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202300"/>
  <mc:AlternateContent xmlns:mc="http://schemas.openxmlformats.org/markup-compatibility/2006">
    <mc:Choice Requires="x15">
      <x15ac:absPath xmlns:x15ac="http://schemas.microsoft.com/office/spreadsheetml/2010/11/ac" url="Z:\全社共有\◆25-26SNOW◆\YOROI&amp;blp-FO\FO資料\"/>
    </mc:Choice>
  </mc:AlternateContent>
  <xr:revisionPtr revIDLastSave="0" documentId="13_ncr:1_{BC8F9DFC-2C52-4427-A16E-052EF6439800}" xr6:coauthVersionLast="47" xr6:coauthVersionMax="47" xr10:uidLastSave="{00000000-0000-0000-0000-000000000000}"/>
  <bookViews>
    <workbookView xWindow="-120" yWindow="-120" windowWidth="29040" windowHeight="15720" tabRatio="414" xr2:uid="{780E4EB5-EA54-4441-B6DB-42790F665C44}"/>
  </bookViews>
  <sheets>
    <sheet name="TUNEUP-ACC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25" i="1" l="1"/>
  <c r="H30" i="1"/>
  <c r="H29" i="1"/>
  <c r="H28" i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3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  <bk>
      <extLst>
        <ext uri="{3e2802c4-a4d2-4d8b-9148-e3be6c30e623}">
          <xlrd:rvb i="18"/>
        </ext>
      </extLst>
    </bk>
    <bk>
      <extLst>
        <ext uri="{3e2802c4-a4d2-4d8b-9148-e3be6c30e623}">
          <xlrd:rvb i="19"/>
        </ext>
      </extLst>
    </bk>
    <bk>
      <extLst>
        <ext uri="{3e2802c4-a4d2-4d8b-9148-e3be6c30e623}">
          <xlrd:rvb i="20"/>
        </ext>
      </extLst>
    </bk>
    <bk>
      <extLst>
        <ext uri="{3e2802c4-a4d2-4d8b-9148-e3be6c30e623}">
          <xlrd:rvb i="21"/>
        </ext>
      </extLst>
    </bk>
    <bk>
      <extLst>
        <ext uri="{3e2802c4-a4d2-4d8b-9148-e3be6c30e623}">
          <xlrd:rvb i="22"/>
        </ext>
      </extLst>
    </bk>
    <bk>
      <extLst>
        <ext uri="{3e2802c4-a4d2-4d8b-9148-e3be6c30e623}">
          <xlrd:rvb i="23"/>
        </ext>
      </extLst>
    </bk>
    <bk>
      <extLst>
        <ext uri="{3e2802c4-a4d2-4d8b-9148-e3be6c30e623}">
          <xlrd:rvb i="24"/>
        </ext>
      </extLst>
    </bk>
    <bk>
      <extLst>
        <ext uri="{3e2802c4-a4d2-4d8b-9148-e3be6c30e623}">
          <xlrd:rvb i="25"/>
        </ext>
      </extLst>
    </bk>
    <bk>
      <extLst>
        <ext uri="{3e2802c4-a4d2-4d8b-9148-e3be6c30e623}">
          <xlrd:rvb i="26"/>
        </ext>
      </extLst>
    </bk>
    <bk>
      <extLst>
        <ext uri="{3e2802c4-a4d2-4d8b-9148-e3be6c30e623}">
          <xlrd:rvb i="27"/>
        </ext>
      </extLst>
    </bk>
    <bk>
      <extLst>
        <ext uri="{3e2802c4-a4d2-4d8b-9148-e3be6c30e623}">
          <xlrd:rvb i="28"/>
        </ext>
      </extLst>
    </bk>
    <bk>
      <extLst>
        <ext uri="{3e2802c4-a4d2-4d8b-9148-e3be6c30e623}">
          <xlrd:rvb i="29"/>
        </ext>
      </extLst>
    </bk>
    <bk>
      <extLst>
        <ext uri="{3e2802c4-a4d2-4d8b-9148-e3be6c30e623}">
          <xlrd:rvb i="30"/>
        </ext>
      </extLst>
    </bk>
    <bk>
      <extLst>
        <ext uri="{3e2802c4-a4d2-4d8b-9148-e3be6c30e623}">
          <xlrd:rvb i="31"/>
        </ext>
      </extLst>
    </bk>
  </futureMetadata>
  <valueMetadata count="32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  <bk>
      <rc t="1" v="27"/>
    </bk>
    <bk>
      <rc t="1" v="28"/>
    </bk>
    <bk>
      <rc t="1" v="29"/>
    </bk>
    <bk>
      <rc t="1" v="30"/>
    </bk>
    <bk>
      <rc t="1" v="31"/>
    </bk>
  </valueMetadata>
</metadata>
</file>

<file path=xl/sharedStrings.xml><?xml version="1.0" encoding="utf-8"?>
<sst xmlns="http://schemas.openxmlformats.org/spreadsheetml/2006/main" count="151" uniqueCount="93">
  <si>
    <t>FREE</t>
  </si>
  <si>
    <t>BLK</t>
  </si>
  <si>
    <t>RED</t>
  </si>
  <si>
    <t>ORDER</t>
    <phoneticPr fontId="2"/>
  </si>
  <si>
    <t>NO</t>
    <phoneticPr fontId="3"/>
  </si>
  <si>
    <t>ITEM</t>
  </si>
  <si>
    <t>COLOR</t>
  </si>
  <si>
    <t>SIZE</t>
  </si>
  <si>
    <t>JAN</t>
    <phoneticPr fontId="3"/>
  </si>
  <si>
    <t>2025-26PRICE</t>
    <phoneticPr fontId="2"/>
  </si>
  <si>
    <t>B655</t>
  </si>
  <si>
    <t>INNER BOOTS PAD</t>
  </si>
  <si>
    <t>ORG</t>
    <phoneticPr fontId="2"/>
  </si>
  <si>
    <t>4580671979714</t>
  </si>
  <si>
    <t>W.CAMO</t>
    <phoneticPr fontId="2"/>
  </si>
  <si>
    <t>4580671979721</t>
  </si>
  <si>
    <t>B1260</t>
  </si>
  <si>
    <t>LA VIE EN ROSE DECK GRIP</t>
  </si>
  <si>
    <t>WHT</t>
  </si>
  <si>
    <t>ACC</t>
    <phoneticPr fontId="3"/>
  </si>
  <si>
    <t>TUNE UP ITEMS</t>
    <phoneticPr fontId="3"/>
  </si>
  <si>
    <t>B593</t>
    <phoneticPr fontId="3"/>
  </si>
  <si>
    <t>ワクシングアイロンA</t>
    <phoneticPr fontId="3"/>
  </si>
  <si>
    <t>blp waxing paper</t>
  </si>
  <si>
    <t>25sheets</t>
  </si>
  <si>
    <t>100sheets</t>
  </si>
  <si>
    <t>HAYATE BASE WAX</t>
  </si>
  <si>
    <t>HAYATE SNOW WAX</t>
  </si>
  <si>
    <t>HAYATE GRF WAX</t>
  </si>
  <si>
    <t>blp NYRON brush</t>
  </si>
  <si>
    <t>blp horse brush</t>
  </si>
  <si>
    <t>blp BRASS(真鍮） brush</t>
    <rPh sb="10" eb="12">
      <t>シンチュウ</t>
    </rPh>
    <phoneticPr fontId="11"/>
  </si>
  <si>
    <t>ホットワックス用ブラシ3点セット</t>
    <rPh sb="12" eb="13">
      <t>テン</t>
    </rPh>
    <phoneticPr fontId="3"/>
  </si>
  <si>
    <t>REPAIR P-TEX</t>
    <phoneticPr fontId="3"/>
  </si>
  <si>
    <t>BLK×１　WHT×１</t>
  </si>
  <si>
    <t>B982B</t>
    <phoneticPr fontId="3"/>
  </si>
  <si>
    <t>REPAIR P-TEX　10本セット</t>
    <rPh sb="15" eb="16">
      <t>ポン</t>
    </rPh>
    <phoneticPr fontId="3"/>
  </si>
  <si>
    <t>BLK×10</t>
  </si>
  <si>
    <t>WHT×10</t>
  </si>
  <si>
    <t>blp Scraper DL</t>
    <phoneticPr fontId="11"/>
  </si>
  <si>
    <t>スクレーパーロング</t>
    <phoneticPr fontId="3"/>
  </si>
  <si>
    <t>blpTUNE UP APRON</t>
    <phoneticPr fontId="2"/>
  </si>
  <si>
    <t>B949</t>
    <phoneticPr fontId="2"/>
  </si>
  <si>
    <t>blpチューンナップバック</t>
    <phoneticPr fontId="3"/>
  </si>
  <si>
    <t>RED</t>
    <phoneticPr fontId="3"/>
  </si>
  <si>
    <t>チューンナップグローブ</t>
    <phoneticPr fontId="3"/>
  </si>
  <si>
    <t>B925F</t>
    <phoneticPr fontId="2"/>
  </si>
  <si>
    <t>フィニッシュクロス</t>
  </si>
  <si>
    <t>2枚組</t>
    <rPh sb="1" eb="3">
      <t>マイグミ</t>
    </rPh>
    <phoneticPr fontId="2"/>
  </si>
  <si>
    <t>CHIP WAX BASE（350ｇ）</t>
    <phoneticPr fontId="3"/>
  </si>
  <si>
    <t>350g</t>
  </si>
  <si>
    <t>CHIP WAX BASE（1ｋｇ）</t>
  </si>
  <si>
    <t>1kg</t>
  </si>
  <si>
    <t>B931N</t>
    <phoneticPr fontId="2"/>
  </si>
  <si>
    <t>blp　コルクN</t>
    <phoneticPr fontId="3"/>
  </si>
  <si>
    <t>4580671978977</t>
  </si>
  <si>
    <t>B112</t>
    <phoneticPr fontId="3"/>
  </si>
  <si>
    <t>オリジナルファイル</t>
    <phoneticPr fontId="3"/>
  </si>
  <si>
    <t>6インチ</t>
    <phoneticPr fontId="3"/>
  </si>
  <si>
    <t>B850</t>
  </si>
  <si>
    <t>blpボーダーズベルト</t>
  </si>
  <si>
    <t>BRWN</t>
  </si>
  <si>
    <t>D.BRWN</t>
  </si>
  <si>
    <t>CAMO</t>
  </si>
  <si>
    <t>HEXAGON</t>
  </si>
  <si>
    <t>GRAFFITI</t>
  </si>
  <si>
    <t>link</t>
    <phoneticPr fontId="2"/>
  </si>
  <si>
    <t>画像</t>
    <rPh sb="0" eb="2">
      <t>ガゾウ</t>
    </rPh>
    <phoneticPr fontId="2"/>
  </si>
  <si>
    <t>B958</t>
    <phoneticPr fontId="2"/>
  </si>
  <si>
    <t>blp waxing paper</t>
    <phoneticPr fontId="2"/>
  </si>
  <si>
    <t>B958G</t>
    <phoneticPr fontId="2"/>
  </si>
  <si>
    <t>HB07</t>
    <phoneticPr fontId="2"/>
  </si>
  <si>
    <t>HB09</t>
    <phoneticPr fontId="2"/>
  </si>
  <si>
    <t>HB55</t>
    <phoneticPr fontId="2"/>
  </si>
  <si>
    <t>B905N</t>
    <phoneticPr fontId="2"/>
  </si>
  <si>
    <t>B901M</t>
    <phoneticPr fontId="2"/>
  </si>
  <si>
    <t>B904S</t>
    <phoneticPr fontId="2"/>
  </si>
  <si>
    <t>B902T</t>
    <phoneticPr fontId="2"/>
  </si>
  <si>
    <t>B982</t>
    <phoneticPr fontId="2"/>
  </si>
  <si>
    <t>B982W</t>
    <phoneticPr fontId="2"/>
  </si>
  <si>
    <t>B945D</t>
    <phoneticPr fontId="2"/>
  </si>
  <si>
    <t>B951</t>
    <phoneticPr fontId="2"/>
  </si>
  <si>
    <t>B640</t>
    <phoneticPr fontId="2"/>
  </si>
  <si>
    <t>B950</t>
    <phoneticPr fontId="2"/>
  </si>
  <si>
    <t>B959W</t>
    <phoneticPr fontId="2"/>
  </si>
  <si>
    <t>B960</t>
    <phoneticPr fontId="2"/>
  </si>
  <si>
    <t>B655</t>
    <phoneticPr fontId="2"/>
  </si>
  <si>
    <t>B1260</t>
    <phoneticPr fontId="2"/>
  </si>
  <si>
    <t>B850</t>
    <phoneticPr fontId="2"/>
  </si>
  <si>
    <t>https://yoroi-blp.com/25yoroi-blp-ca/#page=55</t>
  </si>
  <si>
    <t>https://yoroi-blp.com/25yoroi-blp-ca/#page=55</t>
    <phoneticPr fontId="2"/>
  </si>
  <si>
    <t>https://yoroi-blp.com/25yoroi-blp-ca/#page=63</t>
  </si>
  <si>
    <t>https://yoroi-blp.com/25yoroi-blp-ca/#page=63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</si>
</sst>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0_);[Red]\(0\)"/>
    <numFmt numFmtId="177" formatCode="_ * #,##0_ ;_ * \-#,##0_ ;_ * &quot;-&quot;??_ ;_ @_ "/>
    <numFmt numFmtId="178" formatCode="0_ "/>
  </numFmts>
  <fonts count="19" x14ac:knownFonts="1">
    <font>
      <sz val="11"/>
      <color theme="1"/>
      <name val="游ゴシック"/>
      <family val="2"/>
      <charset val="128"/>
      <scheme val="minor"/>
    </font>
    <font>
      <sz val="11"/>
      <color theme="0"/>
      <name val="Meiryo UI"/>
      <family val="3"/>
      <charset val="128"/>
    </font>
    <font>
      <sz val="6"/>
      <name val="游ゴシック"/>
      <family val="2"/>
      <charset val="128"/>
      <scheme val="minor"/>
    </font>
    <font>
      <sz val="6"/>
      <name val="ＭＳ Ｐゴシック"/>
      <family val="3"/>
      <charset val="128"/>
    </font>
    <font>
      <b/>
      <sz val="11"/>
      <color theme="0"/>
      <name val="Meiryo UI"/>
      <family val="3"/>
      <charset val="128"/>
    </font>
    <font>
      <sz val="11"/>
      <color indexed="8"/>
      <name val="ＭＳ Ｐゴシック"/>
      <family val="3"/>
      <charset val="128"/>
    </font>
    <font>
      <sz val="11"/>
      <name val="Meiryo UI"/>
      <family val="3"/>
      <charset val="128"/>
    </font>
    <font>
      <sz val="11"/>
      <color indexed="9"/>
      <name val="Meiryo UI"/>
      <family val="3"/>
      <charset val="128"/>
    </font>
    <font>
      <b/>
      <sz val="11"/>
      <name val="Meiryo UI"/>
      <family val="3"/>
      <charset val="128"/>
    </font>
    <font>
      <sz val="11"/>
      <color theme="1"/>
      <name val="Meiryo UI"/>
      <family val="3"/>
      <charset val="128"/>
    </font>
    <font>
      <sz val="11"/>
      <name val="ＭＳ Ｐゴシック"/>
      <family val="3"/>
      <charset val="128"/>
    </font>
    <font>
      <u/>
      <sz val="9.35"/>
      <color indexed="12"/>
      <name val="ＭＳ Ｐゴシック"/>
      <family val="3"/>
      <charset val="128"/>
    </font>
    <font>
      <u val="singleAccounting"/>
      <sz val="11"/>
      <name val="Meiryo UI"/>
      <family val="3"/>
      <charset val="128"/>
    </font>
    <font>
      <b/>
      <sz val="11"/>
      <name val="Microsoft YaHei"/>
      <family val="3"/>
      <charset val="134"/>
    </font>
    <font>
      <u/>
      <sz val="11"/>
      <color theme="10"/>
      <name val="游ゴシック"/>
      <family val="2"/>
      <charset val="128"/>
      <scheme val="minor"/>
    </font>
    <font>
      <u/>
      <sz val="6"/>
      <color theme="10"/>
      <name val="游ゴシック"/>
      <family val="2"/>
      <charset val="128"/>
      <scheme val="minor"/>
    </font>
    <font>
      <sz val="6"/>
      <color theme="1"/>
      <name val="Meiryo UI"/>
      <family val="3"/>
      <charset val="128"/>
    </font>
    <font>
      <sz val="6"/>
      <color theme="0"/>
      <name val="Meiryo UI"/>
      <family val="3"/>
      <charset val="128"/>
    </font>
    <font>
      <sz val="6"/>
      <name val="Meiryo UI"/>
      <family val="3"/>
      <charset val="128"/>
    </font>
  </fonts>
  <fills count="19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399975585192419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177" fontId="5" fillId="0" borderId="0" applyFont="0" applyFill="0" applyBorder="0" applyAlignment="0" applyProtection="0">
      <alignment vertical="center"/>
    </xf>
    <xf numFmtId="0" fontId="10" fillId="0" borderId="0"/>
    <xf numFmtId="0" fontId="14" fillId="0" borderId="0" applyNumberFormat="0" applyFill="0" applyBorder="0" applyAlignment="0" applyProtection="0">
      <alignment vertical="center"/>
    </xf>
  </cellStyleXfs>
  <cellXfs count="130">
    <xf numFmtId="0" fontId="0" fillId="0" borderId="0" xfId="0">
      <alignment vertical="center"/>
    </xf>
    <xf numFmtId="0" fontId="1" fillId="2" borderId="1" xfId="0" applyFont="1" applyFill="1" applyBorder="1" applyAlignment="1">
      <alignment horizontal="center" vertical="center" shrinkToFit="1"/>
    </xf>
    <xf numFmtId="176" fontId="1" fillId="2" borderId="1" xfId="0" applyNumberFormat="1" applyFont="1" applyFill="1" applyBorder="1" applyAlignment="1">
      <alignment horizontal="left" vertical="center"/>
    </xf>
    <xf numFmtId="0" fontId="4" fillId="2" borderId="1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 shrinkToFit="1"/>
    </xf>
    <xf numFmtId="0" fontId="9" fillId="6" borderId="1" xfId="0" applyFont="1" applyFill="1" applyBorder="1" applyAlignment="1">
      <alignment horizontal="center" vertical="center" shrinkToFit="1"/>
    </xf>
    <xf numFmtId="0" fontId="6" fillId="8" borderId="1" xfId="0" applyFont="1" applyFill="1" applyBorder="1" applyAlignment="1">
      <alignment vertical="center" shrinkToFit="1"/>
    </xf>
    <xf numFmtId="0" fontId="6" fillId="8" borderId="1" xfId="0" applyFont="1" applyFill="1" applyBorder="1" applyAlignment="1">
      <alignment horizontal="left" vertical="center" shrinkToFit="1"/>
    </xf>
    <xf numFmtId="176" fontId="6" fillId="8" borderId="1" xfId="0" applyNumberFormat="1" applyFont="1" applyFill="1" applyBorder="1" applyAlignment="1">
      <alignment horizontal="left" vertical="center" shrinkToFit="1"/>
    </xf>
    <xf numFmtId="0" fontId="6" fillId="10" borderId="1" xfId="0" applyFont="1" applyFill="1" applyBorder="1" applyAlignment="1">
      <alignment vertical="center" shrinkToFit="1"/>
    </xf>
    <xf numFmtId="0" fontId="6" fillId="10" borderId="1" xfId="0" applyFont="1" applyFill="1" applyBorder="1" applyAlignment="1">
      <alignment horizontal="left" vertical="center" shrinkToFit="1"/>
    </xf>
    <xf numFmtId="0" fontId="6" fillId="10" borderId="1" xfId="0" applyFont="1" applyFill="1" applyBorder="1" applyAlignment="1">
      <alignment horizontal="center" vertical="center" shrinkToFit="1"/>
    </xf>
    <xf numFmtId="0" fontId="6" fillId="8" borderId="1" xfId="0" applyFont="1" applyFill="1" applyBorder="1" applyAlignment="1">
      <alignment horizontal="center" vertical="center" shrinkToFit="1"/>
    </xf>
    <xf numFmtId="0" fontId="9" fillId="8" borderId="1" xfId="0" applyFont="1" applyFill="1" applyBorder="1" applyAlignment="1">
      <alignment horizontal="center" vertical="center"/>
    </xf>
    <xf numFmtId="0" fontId="8" fillId="11" borderId="1" xfId="0" applyFont="1" applyFill="1" applyBorder="1" applyAlignment="1">
      <alignment horizontal="center" vertical="center" wrapText="1" shrinkToFit="1"/>
    </xf>
    <xf numFmtId="0" fontId="8" fillId="12" borderId="1" xfId="0" applyFont="1" applyFill="1" applyBorder="1" applyAlignment="1">
      <alignment horizontal="center" vertical="center" wrapText="1" shrinkToFit="1"/>
    </xf>
    <xf numFmtId="0" fontId="8" fillId="12" borderId="1" xfId="0" applyFont="1" applyFill="1" applyBorder="1" applyAlignment="1">
      <alignment horizontal="center" vertical="center" wrapText="1"/>
    </xf>
    <xf numFmtId="176" fontId="8" fillId="3" borderId="1" xfId="0" applyNumberFormat="1" applyFont="1" applyFill="1" applyBorder="1" applyAlignment="1">
      <alignment horizontal="center" vertical="center" wrapText="1"/>
    </xf>
    <xf numFmtId="0" fontId="9" fillId="7" borderId="1" xfId="0" applyFont="1" applyFill="1" applyBorder="1" applyAlignment="1">
      <alignment horizontal="center" vertical="center" shrinkToFit="1"/>
    </xf>
    <xf numFmtId="177" fontId="8" fillId="13" borderId="1" xfId="1" applyFont="1" applyFill="1" applyBorder="1" applyAlignment="1">
      <alignment horizontal="center" vertical="center" wrapText="1"/>
    </xf>
    <xf numFmtId="0" fontId="6" fillId="14" borderId="0" xfId="0" applyFont="1" applyFill="1" applyAlignment="1">
      <alignment vertical="center" shrinkToFit="1"/>
    </xf>
    <xf numFmtId="0" fontId="6" fillId="14" borderId="1" xfId="0" applyFont="1" applyFill="1" applyBorder="1" applyAlignment="1">
      <alignment horizontal="center" vertical="center" shrinkToFit="1"/>
    </xf>
    <xf numFmtId="0" fontId="6" fillId="15" borderId="1" xfId="0" applyFont="1" applyFill="1" applyBorder="1" applyAlignment="1">
      <alignment vertical="center" shrinkToFit="1"/>
    </xf>
    <xf numFmtId="0" fontId="6" fillId="15" borderId="0" xfId="0" applyFont="1" applyFill="1" applyAlignment="1">
      <alignment vertical="center" shrinkToFit="1"/>
    </xf>
    <xf numFmtId="0" fontId="1" fillId="2" borderId="1" xfId="0" applyFont="1" applyFill="1" applyBorder="1" applyAlignment="1">
      <alignment horizontal="center" vertical="center"/>
    </xf>
    <xf numFmtId="177" fontId="6" fillId="8" borderId="1" xfId="1" applyFont="1" applyFill="1" applyBorder="1" applyAlignment="1">
      <alignment horizontal="left" vertical="center"/>
    </xf>
    <xf numFmtId="0" fontId="6" fillId="13" borderId="1" xfId="0" applyFont="1" applyFill="1" applyBorder="1" applyAlignment="1">
      <alignment vertical="center" shrinkToFit="1"/>
    </xf>
    <xf numFmtId="0" fontId="6" fillId="13" borderId="1" xfId="0" applyFont="1" applyFill="1" applyBorder="1" applyAlignment="1">
      <alignment horizontal="left" vertical="center" shrinkToFit="1"/>
    </xf>
    <xf numFmtId="0" fontId="6" fillId="13" borderId="1" xfId="0" applyFont="1" applyFill="1" applyBorder="1" applyAlignment="1">
      <alignment horizontal="center" vertical="center" shrinkToFit="1"/>
    </xf>
    <xf numFmtId="176" fontId="9" fillId="13" borderId="1" xfId="0" applyNumberFormat="1" applyFont="1" applyFill="1" applyBorder="1" applyAlignment="1">
      <alignment horizontal="left" vertical="center"/>
    </xf>
    <xf numFmtId="177" fontId="6" fillId="13" borderId="1" xfId="1" applyFont="1" applyFill="1" applyBorder="1" applyAlignment="1">
      <alignment horizontal="left" vertical="center"/>
    </xf>
    <xf numFmtId="0" fontId="6" fillId="15" borderId="2" xfId="0" applyFont="1" applyFill="1" applyBorder="1" applyAlignment="1">
      <alignment vertical="center" shrinkToFit="1"/>
    </xf>
    <xf numFmtId="0" fontId="9" fillId="16" borderId="1" xfId="0" applyFont="1" applyFill="1" applyBorder="1" applyAlignment="1">
      <alignment vertical="center" shrinkToFit="1"/>
    </xf>
    <xf numFmtId="0" fontId="9" fillId="16" borderId="1" xfId="0" applyFont="1" applyFill="1" applyBorder="1" applyAlignment="1">
      <alignment horizontal="left" vertical="center" shrinkToFit="1"/>
    </xf>
    <xf numFmtId="0" fontId="9" fillId="16" borderId="1" xfId="0" applyFont="1" applyFill="1" applyBorder="1" applyAlignment="1">
      <alignment horizontal="center" vertical="center" shrinkToFit="1"/>
    </xf>
    <xf numFmtId="176" fontId="9" fillId="16" borderId="1" xfId="0" applyNumberFormat="1" applyFont="1" applyFill="1" applyBorder="1" applyAlignment="1">
      <alignment horizontal="left" vertical="center"/>
    </xf>
    <xf numFmtId="177" fontId="9" fillId="16" borderId="1" xfId="1" applyFont="1" applyFill="1" applyBorder="1" applyAlignment="1">
      <alignment horizontal="left" vertical="center"/>
    </xf>
    <xf numFmtId="0" fontId="9" fillId="17" borderId="1" xfId="0" applyFont="1" applyFill="1" applyBorder="1" applyAlignment="1">
      <alignment vertical="center" shrinkToFit="1"/>
    </xf>
    <xf numFmtId="0" fontId="9" fillId="17" borderId="1" xfId="0" applyFont="1" applyFill="1" applyBorder="1" applyAlignment="1">
      <alignment horizontal="left" vertical="center" shrinkToFit="1"/>
    </xf>
    <xf numFmtId="0" fontId="9" fillId="17" borderId="1" xfId="0" applyFont="1" applyFill="1" applyBorder="1" applyAlignment="1">
      <alignment horizontal="center" vertical="center" shrinkToFit="1"/>
    </xf>
    <xf numFmtId="176" fontId="9" fillId="17" borderId="1" xfId="0" applyNumberFormat="1" applyFont="1" applyFill="1" applyBorder="1" applyAlignment="1">
      <alignment horizontal="left" vertical="center"/>
    </xf>
    <xf numFmtId="177" fontId="9" fillId="17" borderId="1" xfId="1" applyFont="1" applyFill="1" applyBorder="1" applyAlignment="1">
      <alignment horizontal="left" vertical="center"/>
    </xf>
    <xf numFmtId="0" fontId="9" fillId="6" borderId="1" xfId="0" applyFont="1" applyFill="1" applyBorder="1" applyAlignment="1">
      <alignment vertical="center" shrinkToFit="1"/>
    </xf>
    <xf numFmtId="0" fontId="9" fillId="6" borderId="1" xfId="0" applyFont="1" applyFill="1" applyBorder="1" applyAlignment="1">
      <alignment horizontal="left" vertical="center" shrinkToFit="1"/>
    </xf>
    <xf numFmtId="176" fontId="9" fillId="6" borderId="1" xfId="1" applyNumberFormat="1" applyFont="1" applyFill="1" applyBorder="1" applyAlignment="1">
      <alignment horizontal="left" vertical="center"/>
    </xf>
    <xf numFmtId="177" fontId="9" fillId="6" borderId="1" xfId="1" applyFont="1" applyFill="1" applyBorder="1" applyAlignment="1">
      <alignment horizontal="left" vertical="center"/>
    </xf>
    <xf numFmtId="0" fontId="9" fillId="4" borderId="1" xfId="0" applyFont="1" applyFill="1" applyBorder="1" applyAlignment="1">
      <alignment vertical="center" shrinkToFit="1"/>
    </xf>
    <xf numFmtId="0" fontId="9" fillId="4" borderId="1" xfId="0" applyFont="1" applyFill="1" applyBorder="1" applyAlignment="1">
      <alignment horizontal="left" vertical="center" shrinkToFit="1"/>
    </xf>
    <xf numFmtId="0" fontId="9" fillId="4" borderId="1" xfId="0" applyFont="1" applyFill="1" applyBorder="1" applyAlignment="1">
      <alignment horizontal="center" vertical="center" shrinkToFit="1"/>
    </xf>
    <xf numFmtId="176" fontId="9" fillId="4" borderId="1" xfId="0" applyNumberFormat="1" applyFont="1" applyFill="1" applyBorder="1" applyAlignment="1">
      <alignment horizontal="left" vertical="center"/>
    </xf>
    <xf numFmtId="177" fontId="9" fillId="4" borderId="1" xfId="1" applyFont="1" applyFill="1" applyBorder="1" applyAlignment="1">
      <alignment horizontal="left" vertical="center"/>
    </xf>
    <xf numFmtId="0" fontId="9" fillId="8" borderId="1" xfId="0" applyFont="1" applyFill="1" applyBorder="1" applyAlignment="1">
      <alignment vertical="center" shrinkToFit="1"/>
    </xf>
    <xf numFmtId="0" fontId="9" fillId="8" borderId="1" xfId="0" applyFont="1" applyFill="1" applyBorder="1" applyAlignment="1">
      <alignment horizontal="left" vertical="center" shrinkToFit="1"/>
    </xf>
    <xf numFmtId="0" fontId="9" fillId="8" borderId="1" xfId="0" applyFont="1" applyFill="1" applyBorder="1" applyAlignment="1">
      <alignment horizontal="center" vertical="center" shrinkToFit="1"/>
    </xf>
    <xf numFmtId="176" fontId="9" fillId="8" borderId="1" xfId="0" applyNumberFormat="1" applyFont="1" applyFill="1" applyBorder="1" applyAlignment="1">
      <alignment horizontal="left" vertical="center"/>
    </xf>
    <xf numFmtId="177" fontId="9" fillId="8" borderId="1" xfId="1" applyFont="1" applyFill="1" applyBorder="1" applyAlignment="1">
      <alignment horizontal="left" vertical="center"/>
    </xf>
    <xf numFmtId="0" fontId="9" fillId="9" borderId="1" xfId="0" applyFont="1" applyFill="1" applyBorder="1" applyAlignment="1">
      <alignment vertical="center" shrinkToFit="1"/>
    </xf>
    <xf numFmtId="0" fontId="9" fillId="9" borderId="1" xfId="0" applyFont="1" applyFill="1" applyBorder="1" applyAlignment="1">
      <alignment horizontal="left" vertical="center" shrinkToFit="1"/>
    </xf>
    <xf numFmtId="0" fontId="9" fillId="9" borderId="1" xfId="0" applyFont="1" applyFill="1" applyBorder="1" applyAlignment="1">
      <alignment horizontal="center" vertical="center" shrinkToFit="1"/>
    </xf>
    <xf numFmtId="176" fontId="9" fillId="9" borderId="1" xfId="0" applyNumberFormat="1" applyFont="1" applyFill="1" applyBorder="1" applyAlignment="1">
      <alignment horizontal="left" vertical="center"/>
    </xf>
    <xf numFmtId="177" fontId="9" fillId="9" borderId="1" xfId="1" applyFont="1" applyFill="1" applyBorder="1" applyAlignment="1">
      <alignment horizontal="left" vertical="center"/>
    </xf>
    <xf numFmtId="0" fontId="9" fillId="7" borderId="1" xfId="0" applyFont="1" applyFill="1" applyBorder="1" applyAlignment="1">
      <alignment vertical="center" shrinkToFit="1"/>
    </xf>
    <xf numFmtId="0" fontId="9" fillId="7" borderId="1" xfId="0" applyFont="1" applyFill="1" applyBorder="1" applyAlignment="1">
      <alignment horizontal="left" vertical="center" shrinkToFit="1"/>
    </xf>
    <xf numFmtId="176" fontId="9" fillId="7" borderId="1" xfId="0" applyNumberFormat="1" applyFont="1" applyFill="1" applyBorder="1" applyAlignment="1">
      <alignment horizontal="left" vertical="center"/>
    </xf>
    <xf numFmtId="177" fontId="9" fillId="7" borderId="1" xfId="1" applyFont="1" applyFill="1" applyBorder="1" applyAlignment="1">
      <alignment horizontal="left" vertical="center"/>
    </xf>
    <xf numFmtId="0" fontId="9" fillId="18" borderId="1" xfId="0" applyFont="1" applyFill="1" applyBorder="1" applyAlignment="1">
      <alignment vertical="center" shrinkToFit="1"/>
    </xf>
    <xf numFmtId="0" fontId="9" fillId="18" borderId="1" xfId="0" applyFont="1" applyFill="1" applyBorder="1" applyAlignment="1">
      <alignment horizontal="left" vertical="center" shrinkToFit="1"/>
    </xf>
    <xf numFmtId="0" fontId="9" fillId="18" borderId="1" xfId="0" applyFont="1" applyFill="1" applyBorder="1" applyAlignment="1">
      <alignment horizontal="center" vertical="center" shrinkToFit="1"/>
    </xf>
    <xf numFmtId="0" fontId="9" fillId="18" borderId="1" xfId="0" applyFont="1" applyFill="1" applyBorder="1" applyAlignment="1">
      <alignment horizontal="center" vertical="center"/>
    </xf>
    <xf numFmtId="178" fontId="9" fillId="18" borderId="1" xfId="0" applyNumberFormat="1" applyFont="1" applyFill="1" applyBorder="1" applyAlignment="1">
      <alignment horizontal="left" vertical="center" shrinkToFit="1"/>
    </xf>
    <xf numFmtId="177" fontId="9" fillId="18" borderId="1" xfId="1" applyFont="1" applyFill="1" applyBorder="1" applyAlignment="1">
      <alignment horizontal="left" vertical="center"/>
    </xf>
    <xf numFmtId="176" fontId="9" fillId="18" borderId="1" xfId="0" applyNumberFormat="1" applyFont="1" applyFill="1" applyBorder="1" applyAlignment="1">
      <alignment horizontal="left" vertical="center"/>
    </xf>
    <xf numFmtId="0" fontId="9" fillId="13" borderId="1" xfId="0" applyFont="1" applyFill="1" applyBorder="1" applyAlignment="1">
      <alignment vertical="center" shrinkToFit="1"/>
    </xf>
    <xf numFmtId="0" fontId="9" fillId="13" borderId="1" xfId="0" applyFont="1" applyFill="1" applyBorder="1" applyAlignment="1">
      <alignment horizontal="left" vertical="center" shrinkToFit="1"/>
    </xf>
    <xf numFmtId="0" fontId="9" fillId="13" borderId="1" xfId="0" applyFont="1" applyFill="1" applyBorder="1" applyAlignment="1">
      <alignment horizontal="center" vertical="center" shrinkToFit="1"/>
    </xf>
    <xf numFmtId="177" fontId="9" fillId="13" borderId="1" xfId="1" applyFont="1" applyFill="1" applyBorder="1" applyAlignment="1">
      <alignment horizontal="left" vertical="center"/>
    </xf>
    <xf numFmtId="0" fontId="9" fillId="5" borderId="1" xfId="0" applyFont="1" applyFill="1" applyBorder="1" applyAlignment="1">
      <alignment vertical="center" shrinkToFit="1"/>
    </xf>
    <xf numFmtId="0" fontId="9" fillId="5" borderId="1" xfId="0" applyFont="1" applyFill="1" applyBorder="1" applyAlignment="1">
      <alignment horizontal="left" vertical="center" shrinkToFit="1"/>
    </xf>
    <xf numFmtId="176" fontId="9" fillId="5" borderId="1" xfId="0" applyNumberFormat="1" applyFont="1" applyFill="1" applyBorder="1" applyAlignment="1">
      <alignment horizontal="left" vertical="center"/>
    </xf>
    <xf numFmtId="177" fontId="9" fillId="5" borderId="1" xfId="1" applyFont="1" applyFill="1" applyBorder="1" applyAlignment="1">
      <alignment horizontal="left" vertical="center"/>
    </xf>
    <xf numFmtId="0" fontId="9" fillId="0" borderId="0" xfId="0" applyFont="1">
      <alignment vertical="center"/>
    </xf>
    <xf numFmtId="0" fontId="9" fillId="0" borderId="1" xfId="0" applyFont="1" applyBorder="1">
      <alignment vertical="center"/>
    </xf>
    <xf numFmtId="0" fontId="9" fillId="16" borderId="1" xfId="0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/>
    </xf>
    <xf numFmtId="0" fontId="9" fillId="4" borderId="1" xfId="0" applyFont="1" applyFill="1" applyBorder="1" applyAlignment="1">
      <alignment horizontal="center" vertical="center"/>
    </xf>
    <xf numFmtId="0" fontId="9" fillId="9" borderId="1" xfId="0" applyFont="1" applyFill="1" applyBorder="1" applyAlignment="1">
      <alignment horizontal="center" vertical="center"/>
    </xf>
    <xf numFmtId="0" fontId="9" fillId="7" borderId="1" xfId="0" applyFont="1" applyFill="1" applyBorder="1" applyAlignment="1">
      <alignment horizontal="center" vertical="center"/>
    </xf>
    <xf numFmtId="0" fontId="9" fillId="13" borderId="1" xfId="0" applyFont="1" applyFill="1" applyBorder="1" applyAlignment="1">
      <alignment horizontal="center" vertical="center"/>
    </xf>
    <xf numFmtId="0" fontId="9" fillId="5" borderId="1" xfId="0" applyFont="1" applyFill="1" applyBorder="1" applyAlignment="1">
      <alignment horizontal="center" vertical="center"/>
    </xf>
    <xf numFmtId="49" fontId="7" fillId="8" borderId="1" xfId="2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6" fillId="13" borderId="1" xfId="0" applyFont="1" applyFill="1" applyBorder="1" applyAlignment="1">
      <alignment horizontal="center" vertical="center"/>
    </xf>
    <xf numFmtId="176" fontId="6" fillId="13" borderId="1" xfId="0" applyNumberFormat="1" applyFont="1" applyFill="1" applyBorder="1" applyAlignment="1">
      <alignment horizontal="left" vertical="center"/>
    </xf>
    <xf numFmtId="177" fontId="6" fillId="13" borderId="1" xfId="1" applyFont="1" applyFill="1" applyBorder="1" applyAlignment="1">
      <alignment horizontal="right" vertical="center"/>
    </xf>
    <xf numFmtId="0" fontId="6" fillId="10" borderId="1" xfId="0" applyFont="1" applyFill="1" applyBorder="1" applyAlignment="1">
      <alignment horizontal="center" vertical="center"/>
    </xf>
    <xf numFmtId="176" fontId="6" fillId="10" borderId="1" xfId="0" applyNumberFormat="1" applyFont="1" applyFill="1" applyBorder="1" applyAlignment="1">
      <alignment horizontal="left" vertical="center"/>
    </xf>
    <xf numFmtId="177" fontId="6" fillId="10" borderId="1" xfId="1" applyFont="1" applyFill="1" applyBorder="1" applyAlignment="1">
      <alignment horizontal="center" vertical="center"/>
    </xf>
    <xf numFmtId="177" fontId="12" fillId="10" borderId="1" xfId="1" applyFont="1" applyFill="1" applyBorder="1" applyAlignment="1">
      <alignment horizontal="left" vertical="center"/>
    </xf>
    <xf numFmtId="0" fontId="9" fillId="10" borderId="1" xfId="0" applyFont="1" applyFill="1" applyBorder="1" applyAlignment="1">
      <alignment horizontal="center" vertical="center" shrinkToFit="1"/>
    </xf>
    <xf numFmtId="177" fontId="13" fillId="13" borderId="1" xfId="1" applyFont="1" applyFill="1" applyBorder="1" applyAlignment="1">
      <alignment horizontal="center" vertical="center" wrapText="1"/>
    </xf>
    <xf numFmtId="177" fontId="9" fillId="16" borderId="1" xfId="1" applyFont="1" applyFill="1" applyBorder="1" applyAlignment="1">
      <alignment horizontal="center" vertical="center"/>
    </xf>
    <xf numFmtId="177" fontId="9" fillId="17" borderId="1" xfId="1" applyFont="1" applyFill="1" applyBorder="1" applyAlignment="1">
      <alignment horizontal="center" vertical="center"/>
    </xf>
    <xf numFmtId="177" fontId="9" fillId="6" borderId="1" xfId="1" applyFont="1" applyFill="1" applyBorder="1" applyAlignment="1">
      <alignment horizontal="center" vertical="center"/>
    </xf>
    <xf numFmtId="177" fontId="9" fillId="4" borderId="1" xfId="1" applyFont="1" applyFill="1" applyBorder="1" applyAlignment="1">
      <alignment horizontal="center" vertical="center"/>
    </xf>
    <xf numFmtId="177" fontId="9" fillId="8" borderId="1" xfId="1" applyFont="1" applyFill="1" applyBorder="1" applyAlignment="1">
      <alignment horizontal="center" vertical="center"/>
    </xf>
    <xf numFmtId="177" fontId="9" fillId="9" borderId="1" xfId="1" applyFont="1" applyFill="1" applyBorder="1" applyAlignment="1">
      <alignment horizontal="center" vertical="center"/>
    </xf>
    <xf numFmtId="177" fontId="9" fillId="7" borderId="1" xfId="1" applyFont="1" applyFill="1" applyBorder="1" applyAlignment="1">
      <alignment horizontal="center" vertical="center"/>
    </xf>
    <xf numFmtId="177" fontId="9" fillId="18" borderId="1" xfId="1" applyFont="1" applyFill="1" applyBorder="1" applyAlignment="1">
      <alignment horizontal="center" vertical="center"/>
    </xf>
    <xf numFmtId="177" fontId="9" fillId="13" borderId="1" xfId="1" applyFont="1" applyFill="1" applyBorder="1" applyAlignment="1">
      <alignment horizontal="center" vertical="center"/>
    </xf>
    <xf numFmtId="177" fontId="9" fillId="5" borderId="1" xfId="1" applyFont="1" applyFill="1" applyBorder="1" applyAlignment="1">
      <alignment horizontal="center" vertical="center"/>
    </xf>
    <xf numFmtId="177" fontId="6" fillId="13" borderId="1" xfId="1" applyFont="1" applyFill="1" applyBorder="1" applyAlignment="1">
      <alignment horizontal="center" vertical="center"/>
    </xf>
    <xf numFmtId="177" fontId="6" fillId="8" borderId="1" xfId="1" applyFont="1" applyFill="1" applyBorder="1" applyAlignment="1">
      <alignment horizontal="center" vertical="center"/>
    </xf>
    <xf numFmtId="177" fontId="12" fillId="10" borderId="1" xfId="1" applyFont="1" applyFill="1" applyBorder="1" applyAlignment="1">
      <alignment horizontal="center" vertical="center"/>
    </xf>
    <xf numFmtId="177" fontId="15" fillId="16" borderId="1" xfId="3" applyNumberFormat="1" applyFont="1" applyFill="1" applyBorder="1" applyAlignment="1">
      <alignment horizontal="left" vertical="center"/>
    </xf>
    <xf numFmtId="177" fontId="15" fillId="17" borderId="1" xfId="3" applyNumberFormat="1" applyFont="1" applyFill="1" applyBorder="1" applyAlignment="1">
      <alignment horizontal="left" vertical="center"/>
    </xf>
    <xf numFmtId="177" fontId="15" fillId="6" borderId="1" xfId="3" applyNumberFormat="1" applyFont="1" applyFill="1" applyBorder="1" applyAlignment="1">
      <alignment horizontal="left" vertical="center"/>
    </xf>
    <xf numFmtId="177" fontId="15" fillId="4" borderId="1" xfId="3" applyNumberFormat="1" applyFont="1" applyFill="1" applyBorder="1" applyAlignment="1">
      <alignment horizontal="left" vertical="center"/>
    </xf>
    <xf numFmtId="177" fontId="15" fillId="8" borderId="1" xfId="3" applyNumberFormat="1" applyFont="1" applyFill="1" applyBorder="1" applyAlignment="1">
      <alignment horizontal="left" vertical="center"/>
    </xf>
    <xf numFmtId="177" fontId="16" fillId="9" borderId="1" xfId="1" applyFont="1" applyFill="1" applyBorder="1" applyAlignment="1">
      <alignment horizontal="left" vertical="center"/>
    </xf>
    <xf numFmtId="177" fontId="15" fillId="9" borderId="1" xfId="3" applyNumberFormat="1" applyFont="1" applyFill="1" applyBorder="1" applyAlignment="1">
      <alignment horizontal="left" vertical="center"/>
    </xf>
    <xf numFmtId="177" fontId="15" fillId="7" borderId="1" xfId="3" applyNumberFormat="1" applyFont="1" applyFill="1" applyBorder="1" applyAlignment="1">
      <alignment horizontal="left" vertical="center"/>
    </xf>
    <xf numFmtId="177" fontId="15" fillId="18" borderId="1" xfId="3" applyNumberFormat="1" applyFont="1" applyFill="1" applyBorder="1" applyAlignment="1">
      <alignment horizontal="left" vertical="center"/>
    </xf>
    <xf numFmtId="177" fontId="16" fillId="13" borderId="1" xfId="1" applyFont="1" applyFill="1" applyBorder="1" applyAlignment="1">
      <alignment horizontal="left" vertical="center"/>
    </xf>
    <xf numFmtId="177" fontId="16" fillId="5" borderId="1" xfId="1" applyFont="1" applyFill="1" applyBorder="1" applyAlignment="1">
      <alignment horizontal="left" vertical="center"/>
    </xf>
    <xf numFmtId="0" fontId="17" fillId="2" borderId="1" xfId="0" applyFont="1" applyFill="1" applyBorder="1" applyAlignment="1">
      <alignment horizontal="center" vertical="center"/>
    </xf>
    <xf numFmtId="177" fontId="15" fillId="13" borderId="1" xfId="3" applyNumberFormat="1" applyFont="1" applyFill="1" applyBorder="1" applyAlignment="1">
      <alignment horizontal="left" vertical="center"/>
    </xf>
    <xf numFmtId="177" fontId="18" fillId="13" borderId="1" xfId="1" applyFont="1" applyFill="1" applyBorder="1" applyAlignment="1">
      <alignment horizontal="left" vertical="center"/>
    </xf>
    <xf numFmtId="177" fontId="15" fillId="10" borderId="1" xfId="3" applyNumberFormat="1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left" vertical="center" shrinkToFit="1"/>
    </xf>
    <xf numFmtId="177" fontId="8" fillId="13" borderId="1" xfId="1" applyFont="1" applyFill="1" applyBorder="1" applyAlignment="1">
      <alignment horizontal="center" vertical="center" wrapText="1"/>
    </xf>
  </cellXfs>
  <cellStyles count="4">
    <cellStyle name="ハイパーリンク" xfId="3" builtinId="8"/>
    <cellStyle name="桁区切り 8" xfId="1" xr:uid="{322B76E1-0DBB-4018-B018-DC727058718B}"/>
    <cellStyle name="標準" xfId="0" builtinId="0"/>
    <cellStyle name="標準 2" xfId="2" xr:uid="{3D7193C3-7079-44B4-BDE1-19A66867251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22/10/relationships/richValueRel" Target="richData/richValueRel.xml"/><Relationship Id="rId5" Type="http://schemas.openxmlformats.org/officeDocument/2006/relationships/sheetMetadata" Target="metadata.xml"/><Relationship Id="rId10" Type="http://schemas.openxmlformats.org/officeDocument/2006/relationships/calcChain" Target="calcChain.xml"/><Relationship Id="rId4" Type="http://schemas.openxmlformats.org/officeDocument/2006/relationships/sharedStrings" Target="sharedStrings.xml"/><Relationship Id="rId9" Type="http://schemas.microsoft.com/office/2017/06/relationships/rdRichValueTypes" Target="richData/rdRichValueTypes.xml"/></Relationships>
</file>

<file path=xl/richData/_rels/richValueRel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32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  <rv s="0">
    <v>8</v>
    <v>5</v>
  </rv>
  <rv s="0">
    <v>9</v>
    <v>5</v>
  </rv>
  <rv s="0">
    <v>10</v>
    <v>5</v>
  </rv>
  <rv s="0">
    <v>11</v>
    <v>5</v>
  </rv>
  <rv s="0">
    <v>12</v>
    <v>5</v>
  </rv>
  <rv s="0">
    <v>13</v>
    <v>5</v>
  </rv>
  <rv s="0">
    <v>14</v>
    <v>5</v>
  </rv>
  <rv s="0">
    <v>15</v>
    <v>5</v>
  </rv>
  <rv s="0">
    <v>16</v>
    <v>5</v>
  </rv>
  <rv s="0">
    <v>17</v>
    <v>5</v>
  </rv>
  <rv s="0">
    <v>18</v>
    <v>5</v>
  </rv>
  <rv s="0">
    <v>19</v>
    <v>5</v>
  </rv>
  <rv s="0">
    <v>20</v>
    <v>5</v>
  </rv>
  <rv s="0">
    <v>21</v>
    <v>5</v>
  </rv>
  <rv s="0">
    <v>22</v>
    <v>5</v>
  </rv>
  <rv s="0">
    <v>23</v>
    <v>5</v>
  </rv>
  <rv s="0">
    <v>24</v>
    <v>5</v>
  </rv>
  <rv s="0">
    <v>25</v>
    <v>5</v>
  </rv>
  <rv s="0">
    <v>26</v>
    <v>5</v>
  </rv>
  <rv s="0">
    <v>27</v>
    <v>5</v>
  </rv>
  <rv s="0">
    <v>28</v>
    <v>5</v>
  </rv>
  <rv s="0">
    <v>29</v>
    <v>5</v>
  </rv>
  <rv s="0">
    <v>30</v>
    <v>5</v>
  </rv>
  <rv s="0">
    <v>31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  <rel r:id="rId16"/>
  <rel r:id="rId17"/>
  <rel r:id="rId18"/>
  <rel r:id="rId19"/>
  <rel r:id="rId20"/>
  <rel r:id="rId21"/>
  <rel r:id="rId22"/>
  <rel r:id="rId23"/>
  <rel r:id="rId24"/>
  <rel r:id="rId25"/>
  <rel r:id="rId26"/>
  <rel r:id="rId27"/>
  <rel r:id="rId28"/>
  <rel r:id="rId29"/>
  <rel r:id="rId30"/>
  <rel r:id="rId31"/>
  <rel r:id="rId32"/>
</richValueRel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yoroi-blp.com/25yoroi-blp-ca/" TargetMode="External"/><Relationship Id="rId13" Type="http://schemas.openxmlformats.org/officeDocument/2006/relationships/hyperlink" Target="https://yoroi-blp.com/25yoroi-blp-ca/" TargetMode="External"/><Relationship Id="rId18" Type="http://schemas.openxmlformats.org/officeDocument/2006/relationships/hyperlink" Target="https://yoroi-blp.com/25yoroi-blp-ca/" TargetMode="External"/><Relationship Id="rId26" Type="http://schemas.openxmlformats.org/officeDocument/2006/relationships/hyperlink" Target="https://yoroi-blp.com/25yoroi-blp-ca/" TargetMode="External"/><Relationship Id="rId3" Type="http://schemas.openxmlformats.org/officeDocument/2006/relationships/hyperlink" Target="https://yoroi-blp.com/25yoroi-blp-ca/" TargetMode="External"/><Relationship Id="rId21" Type="http://schemas.openxmlformats.org/officeDocument/2006/relationships/hyperlink" Target="https://yoroi-blp.com/25yoroi-blp-ca/" TargetMode="External"/><Relationship Id="rId7" Type="http://schemas.openxmlformats.org/officeDocument/2006/relationships/hyperlink" Target="https://yoroi-blp.com/25yoroi-blp-ca/" TargetMode="External"/><Relationship Id="rId12" Type="http://schemas.openxmlformats.org/officeDocument/2006/relationships/hyperlink" Target="https://yoroi-blp.com/25yoroi-blp-ca/" TargetMode="External"/><Relationship Id="rId17" Type="http://schemas.openxmlformats.org/officeDocument/2006/relationships/hyperlink" Target="https://yoroi-blp.com/25yoroi-blp-ca/" TargetMode="External"/><Relationship Id="rId25" Type="http://schemas.openxmlformats.org/officeDocument/2006/relationships/hyperlink" Target="https://yoroi-blp.com/25yoroi-blp-ca/" TargetMode="External"/><Relationship Id="rId2" Type="http://schemas.openxmlformats.org/officeDocument/2006/relationships/hyperlink" Target="https://yoroi-blp.com/25yoroi-blp-ca/" TargetMode="External"/><Relationship Id="rId16" Type="http://schemas.openxmlformats.org/officeDocument/2006/relationships/hyperlink" Target="https://yoroi-blp.com/25yoroi-blp-ca/" TargetMode="External"/><Relationship Id="rId20" Type="http://schemas.openxmlformats.org/officeDocument/2006/relationships/hyperlink" Target="https://yoroi-blp.com/25yoroi-blp-ca/" TargetMode="External"/><Relationship Id="rId1" Type="http://schemas.openxmlformats.org/officeDocument/2006/relationships/hyperlink" Target="https://yoroi-blp.com/25yoroi-blp-ca/" TargetMode="External"/><Relationship Id="rId6" Type="http://schemas.openxmlformats.org/officeDocument/2006/relationships/hyperlink" Target="https://yoroi-blp.com/25yoroi-blp-ca/" TargetMode="External"/><Relationship Id="rId11" Type="http://schemas.openxmlformats.org/officeDocument/2006/relationships/hyperlink" Target="https://yoroi-blp.com/25yoroi-blp-ca/" TargetMode="External"/><Relationship Id="rId24" Type="http://schemas.openxmlformats.org/officeDocument/2006/relationships/hyperlink" Target="https://yoroi-blp.com/25yoroi-blp-ca/" TargetMode="External"/><Relationship Id="rId5" Type="http://schemas.openxmlformats.org/officeDocument/2006/relationships/hyperlink" Target="https://yoroi-blp.com/25yoroi-blp-ca/" TargetMode="External"/><Relationship Id="rId15" Type="http://schemas.openxmlformats.org/officeDocument/2006/relationships/hyperlink" Target="https://yoroi-blp.com/25yoroi-blp-ca/" TargetMode="External"/><Relationship Id="rId23" Type="http://schemas.openxmlformats.org/officeDocument/2006/relationships/hyperlink" Target="https://yoroi-blp.com/25yoroi-blp-ca/" TargetMode="External"/><Relationship Id="rId10" Type="http://schemas.openxmlformats.org/officeDocument/2006/relationships/hyperlink" Target="https://yoroi-blp.com/25yoroi-blp-ca/" TargetMode="External"/><Relationship Id="rId19" Type="http://schemas.openxmlformats.org/officeDocument/2006/relationships/hyperlink" Target="https://yoroi-blp.com/25yoroi-blp-ca/" TargetMode="External"/><Relationship Id="rId4" Type="http://schemas.openxmlformats.org/officeDocument/2006/relationships/hyperlink" Target="https://yoroi-blp.com/25yoroi-blp-ca/" TargetMode="External"/><Relationship Id="rId9" Type="http://schemas.openxmlformats.org/officeDocument/2006/relationships/hyperlink" Target="https://yoroi-blp.com/25yoroi-blp-ca/" TargetMode="External"/><Relationship Id="rId14" Type="http://schemas.openxmlformats.org/officeDocument/2006/relationships/hyperlink" Target="https://yoroi-blp.com/25yoroi-blp-ca/" TargetMode="External"/><Relationship Id="rId22" Type="http://schemas.openxmlformats.org/officeDocument/2006/relationships/hyperlink" Target="https://yoroi-blp.com/25yoroi-blp-ca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8462DB-0406-452D-8413-C642834828E7}">
  <dimension ref="A2:AK39"/>
  <sheetViews>
    <sheetView tabSelected="1" workbookViewId="0">
      <pane xSplit="1" ySplit="2" topLeftCell="B33" activePane="bottomRight" state="frozen"/>
      <selection pane="topRight" activeCell="B1" sqref="B1"/>
      <selection pane="bottomLeft" activeCell="A3" sqref="A3"/>
      <selection pane="bottomRight" activeCell="M20" sqref="M20"/>
    </sheetView>
  </sheetViews>
  <sheetFormatPr defaultRowHeight="15.75" x14ac:dyDescent="0.4"/>
  <cols>
    <col min="1" max="2" width="9" style="80"/>
    <col min="3" max="3" width="35.375" style="80" customWidth="1"/>
    <col min="4" max="4" width="13.25" style="80" customWidth="1"/>
    <col min="5" max="5" width="13.5" style="90" customWidth="1"/>
    <col min="6" max="6" width="18.25" style="80" customWidth="1"/>
    <col min="7" max="8" width="9.875" style="80" bestFit="1" customWidth="1"/>
    <col min="9" max="9" width="27.25" style="80" customWidth="1"/>
    <col min="10" max="10" width="44.125" style="90" customWidth="1"/>
    <col min="11" max="11" width="10.375" style="80" customWidth="1"/>
    <col min="12" max="16384" width="9" style="80"/>
  </cols>
  <sheetData>
    <row r="2" spans="1:37" x14ac:dyDescent="0.4">
      <c r="B2" s="14" t="s">
        <v>4</v>
      </c>
      <c r="C2" s="15" t="s">
        <v>5</v>
      </c>
      <c r="D2" s="14" t="s">
        <v>6</v>
      </c>
      <c r="E2" s="16" t="s">
        <v>7</v>
      </c>
      <c r="F2" s="17" t="s">
        <v>8</v>
      </c>
      <c r="G2" s="129" t="s">
        <v>9</v>
      </c>
      <c r="H2" s="129"/>
      <c r="I2" s="99" t="s">
        <v>66</v>
      </c>
      <c r="J2" s="19" t="s">
        <v>67</v>
      </c>
      <c r="K2" s="3" t="s">
        <v>3</v>
      </c>
    </row>
    <row r="3" spans="1:37" s="22" customFormat="1" ht="18.75" customHeight="1" x14ac:dyDescent="0.4">
      <c r="A3" s="23"/>
      <c r="B3" s="128" t="s">
        <v>20</v>
      </c>
      <c r="C3" s="128"/>
      <c r="D3" s="1"/>
      <c r="E3" s="24"/>
      <c r="F3" s="2"/>
      <c r="G3" s="24"/>
      <c r="H3" s="24"/>
      <c r="I3" s="24"/>
      <c r="J3" s="24"/>
      <c r="K3" s="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31"/>
    </row>
    <row r="4" spans="1:37" s="22" customFormat="1" ht="54.75" customHeight="1" x14ac:dyDescent="0.4">
      <c r="A4" s="23"/>
      <c r="B4" s="32" t="s">
        <v>21</v>
      </c>
      <c r="C4" s="33" t="s">
        <v>22</v>
      </c>
      <c r="D4" s="34" t="s">
        <v>2</v>
      </c>
      <c r="E4" s="82"/>
      <c r="F4" s="35">
        <v>4571446047028</v>
      </c>
      <c r="G4" s="36">
        <v>8900</v>
      </c>
      <c r="H4" s="36">
        <v>9790</v>
      </c>
      <c r="I4" s="113" t="s">
        <v>92</v>
      </c>
      <c r="J4" s="100" t="e" vm="1">
        <v>#VALUE!</v>
      </c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3"/>
      <c r="AG4" s="23"/>
      <c r="AH4" s="23"/>
      <c r="AI4" s="23"/>
      <c r="AJ4" s="23"/>
      <c r="AK4" s="31"/>
    </row>
    <row r="5" spans="1:37" s="22" customFormat="1" ht="54.75" customHeight="1" x14ac:dyDescent="0.4">
      <c r="A5" s="23"/>
      <c r="B5" s="37" t="s">
        <v>68</v>
      </c>
      <c r="C5" s="38" t="s">
        <v>23</v>
      </c>
      <c r="D5" s="39"/>
      <c r="E5" s="39" t="s">
        <v>24</v>
      </c>
      <c r="F5" s="40">
        <v>4571446046670</v>
      </c>
      <c r="G5" s="41">
        <v>627</v>
      </c>
      <c r="H5" s="41">
        <v>689.7</v>
      </c>
      <c r="I5" s="114" t="s">
        <v>92</v>
      </c>
      <c r="J5" s="101" t="e" vm="2">
        <v>#VALUE!</v>
      </c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3"/>
      <c r="AG5" s="23"/>
      <c r="AH5" s="23"/>
      <c r="AI5" s="23"/>
      <c r="AJ5" s="23"/>
      <c r="AK5" s="31"/>
    </row>
    <row r="6" spans="1:37" s="22" customFormat="1" ht="54.75" customHeight="1" x14ac:dyDescent="0.4">
      <c r="A6" s="23"/>
      <c r="B6" s="37" t="s">
        <v>70</v>
      </c>
      <c r="C6" s="38" t="s">
        <v>69</v>
      </c>
      <c r="D6" s="39"/>
      <c r="E6" s="39" t="s">
        <v>25</v>
      </c>
      <c r="F6" s="40">
        <v>4571446046663</v>
      </c>
      <c r="G6" s="41">
        <v>1800</v>
      </c>
      <c r="H6" s="41">
        <v>1980.0000000000002</v>
      </c>
      <c r="I6" s="114" t="s">
        <v>92</v>
      </c>
      <c r="J6" s="101" t="e" vm="3">
        <v>#VALUE!</v>
      </c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  <c r="AE6" s="23"/>
      <c r="AF6" s="23"/>
      <c r="AG6" s="23"/>
      <c r="AH6" s="23"/>
      <c r="AI6" s="23"/>
      <c r="AJ6" s="23"/>
      <c r="AK6" s="31"/>
    </row>
    <row r="7" spans="1:37" s="22" customFormat="1" ht="54.75" customHeight="1" x14ac:dyDescent="0.4">
      <c r="A7" s="23"/>
      <c r="B7" s="42" t="s">
        <v>71</v>
      </c>
      <c r="C7" s="43" t="s">
        <v>26</v>
      </c>
      <c r="D7" s="5"/>
      <c r="E7" s="83"/>
      <c r="F7" s="44">
        <v>4560239091072</v>
      </c>
      <c r="G7" s="45">
        <v>1000</v>
      </c>
      <c r="H7" s="45">
        <v>1100</v>
      </c>
      <c r="I7" s="115" t="s">
        <v>92</v>
      </c>
      <c r="J7" s="102" t="e" vm="4">
        <v>#VALUE!</v>
      </c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23"/>
      <c r="AF7" s="23"/>
      <c r="AG7" s="23"/>
      <c r="AH7" s="23"/>
      <c r="AI7" s="23"/>
      <c r="AJ7" s="23"/>
      <c r="AK7" s="31"/>
    </row>
    <row r="8" spans="1:37" s="22" customFormat="1" ht="54.75" customHeight="1" x14ac:dyDescent="0.4">
      <c r="A8" s="23"/>
      <c r="B8" s="42" t="s">
        <v>72</v>
      </c>
      <c r="C8" s="43" t="s">
        <v>27</v>
      </c>
      <c r="D8" s="5"/>
      <c r="E8" s="83"/>
      <c r="F8" s="44">
        <v>4560239091096</v>
      </c>
      <c r="G8" s="45">
        <v>1300</v>
      </c>
      <c r="H8" s="45">
        <v>1430.0000000000002</v>
      </c>
      <c r="I8" s="115" t="s">
        <v>92</v>
      </c>
      <c r="J8" s="102" t="e" vm="5">
        <v>#VALUE!</v>
      </c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23"/>
      <c r="AF8" s="23"/>
      <c r="AG8" s="23"/>
      <c r="AH8" s="23"/>
      <c r="AI8" s="23"/>
      <c r="AJ8" s="23"/>
      <c r="AK8" s="31"/>
    </row>
    <row r="9" spans="1:37" s="22" customFormat="1" ht="54.75" customHeight="1" x14ac:dyDescent="0.4">
      <c r="A9" s="23"/>
      <c r="B9" s="42" t="s">
        <v>73</v>
      </c>
      <c r="C9" s="43" t="s">
        <v>28</v>
      </c>
      <c r="D9" s="5"/>
      <c r="E9" s="83"/>
      <c r="F9" s="44">
        <v>4560239091246</v>
      </c>
      <c r="G9" s="45">
        <v>2363.5</v>
      </c>
      <c r="H9" s="45">
        <v>2599.8500000000004</v>
      </c>
      <c r="I9" s="115" t="s">
        <v>92</v>
      </c>
      <c r="J9" s="102" t="e" vm="6">
        <v>#VALUE!</v>
      </c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31"/>
    </row>
    <row r="10" spans="1:37" s="22" customFormat="1" ht="54.75" customHeight="1" x14ac:dyDescent="0.4">
      <c r="A10" s="23"/>
      <c r="B10" s="46" t="s">
        <v>74</v>
      </c>
      <c r="C10" s="47" t="s">
        <v>29</v>
      </c>
      <c r="D10" s="48"/>
      <c r="E10" s="84"/>
      <c r="F10" s="49">
        <v>4560239125555</v>
      </c>
      <c r="G10" s="50">
        <v>1800</v>
      </c>
      <c r="H10" s="50">
        <v>1980.0000000000002</v>
      </c>
      <c r="I10" s="116" t="s">
        <v>92</v>
      </c>
      <c r="J10" s="103" t="e" vm="7">
        <v>#VALUE!</v>
      </c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23"/>
      <c r="AF10" s="23"/>
      <c r="AG10" s="23"/>
      <c r="AH10" s="23"/>
      <c r="AI10" s="23"/>
      <c r="AJ10" s="23"/>
      <c r="AK10" s="31"/>
    </row>
    <row r="11" spans="1:37" s="22" customFormat="1" ht="54.75" customHeight="1" x14ac:dyDescent="0.4">
      <c r="A11" s="23"/>
      <c r="B11" s="46" t="s">
        <v>75</v>
      </c>
      <c r="C11" s="47" t="s">
        <v>30</v>
      </c>
      <c r="D11" s="48"/>
      <c r="E11" s="84"/>
      <c r="F11" s="49">
        <v>4560239125562</v>
      </c>
      <c r="G11" s="50">
        <v>2100</v>
      </c>
      <c r="H11" s="50">
        <v>2310</v>
      </c>
      <c r="I11" s="116" t="s">
        <v>92</v>
      </c>
      <c r="J11" s="103" t="e" vm="8">
        <v>#VALUE!</v>
      </c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31"/>
    </row>
    <row r="12" spans="1:37" s="22" customFormat="1" ht="54.75" customHeight="1" x14ac:dyDescent="0.4">
      <c r="A12" s="23"/>
      <c r="B12" s="46" t="s">
        <v>76</v>
      </c>
      <c r="C12" s="47" t="s">
        <v>31</v>
      </c>
      <c r="D12" s="48"/>
      <c r="E12" s="84"/>
      <c r="F12" s="49">
        <v>4571446057706</v>
      </c>
      <c r="G12" s="50">
        <v>3400</v>
      </c>
      <c r="H12" s="50">
        <v>3740.0000000000005</v>
      </c>
      <c r="I12" s="116" t="s">
        <v>92</v>
      </c>
      <c r="J12" s="103" t="e" vm="9">
        <v>#VALUE!</v>
      </c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23"/>
      <c r="AF12" s="23"/>
      <c r="AG12" s="23"/>
      <c r="AH12" s="23"/>
      <c r="AI12" s="23"/>
      <c r="AJ12" s="23"/>
      <c r="AK12" s="31"/>
    </row>
    <row r="13" spans="1:37" s="22" customFormat="1" ht="54.75" customHeight="1" x14ac:dyDescent="0.4">
      <c r="A13" s="23"/>
      <c r="B13" s="51" t="s">
        <v>77</v>
      </c>
      <c r="C13" s="52" t="s">
        <v>32</v>
      </c>
      <c r="D13" s="53"/>
      <c r="E13" s="13"/>
      <c r="F13" s="54">
        <v>4571446046977</v>
      </c>
      <c r="G13" s="55">
        <v>6800</v>
      </c>
      <c r="H13" s="55">
        <v>7480.0000000000009</v>
      </c>
      <c r="I13" s="117" t="s">
        <v>92</v>
      </c>
      <c r="J13" s="104" t="e" vm="10">
        <v>#VALUE!</v>
      </c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23"/>
      <c r="AF13" s="23"/>
      <c r="AG13" s="23"/>
      <c r="AH13" s="23"/>
      <c r="AI13" s="23"/>
      <c r="AJ13" s="23"/>
      <c r="AK13" s="31"/>
    </row>
    <row r="14" spans="1:37" s="22" customFormat="1" ht="54.75" customHeight="1" x14ac:dyDescent="0.4">
      <c r="A14" s="23"/>
      <c r="B14" s="56" t="s">
        <v>78</v>
      </c>
      <c r="C14" s="57" t="s">
        <v>33</v>
      </c>
      <c r="D14" s="58" t="s">
        <v>34</v>
      </c>
      <c r="E14" s="85"/>
      <c r="F14" s="59">
        <v>4560239125593</v>
      </c>
      <c r="G14" s="60">
        <v>550</v>
      </c>
      <c r="H14" s="60">
        <v>605</v>
      </c>
      <c r="I14" s="118" t="s">
        <v>91</v>
      </c>
      <c r="J14" s="105" t="e" vm="11">
        <v>#VALUE!</v>
      </c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23"/>
      <c r="AF14" s="23"/>
      <c r="AG14" s="23"/>
      <c r="AH14" s="23"/>
      <c r="AI14" s="23"/>
      <c r="AJ14" s="23"/>
      <c r="AK14" s="31"/>
    </row>
    <row r="15" spans="1:37" s="22" customFormat="1" ht="54.75" customHeight="1" x14ac:dyDescent="0.4">
      <c r="A15" s="23"/>
      <c r="B15" s="56" t="s">
        <v>35</v>
      </c>
      <c r="C15" s="57" t="s">
        <v>36</v>
      </c>
      <c r="D15" s="58" t="s">
        <v>37</v>
      </c>
      <c r="E15" s="85"/>
      <c r="F15" s="59">
        <v>4580671973316</v>
      </c>
      <c r="G15" s="60">
        <v>1500</v>
      </c>
      <c r="H15" s="60">
        <v>1650.0000000000002</v>
      </c>
      <c r="I15" s="119" t="s">
        <v>92</v>
      </c>
      <c r="J15" s="105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23"/>
      <c r="AF15" s="23"/>
      <c r="AG15" s="23"/>
      <c r="AH15" s="23"/>
      <c r="AI15" s="23"/>
      <c r="AJ15" s="23"/>
      <c r="AK15" s="31"/>
    </row>
    <row r="16" spans="1:37" s="22" customFormat="1" ht="54.75" customHeight="1" x14ac:dyDescent="0.4">
      <c r="A16" s="23"/>
      <c r="B16" s="56" t="s">
        <v>79</v>
      </c>
      <c r="C16" s="57" t="s">
        <v>36</v>
      </c>
      <c r="D16" s="58" t="s">
        <v>38</v>
      </c>
      <c r="E16" s="85"/>
      <c r="F16" s="59">
        <v>4580671973323</v>
      </c>
      <c r="G16" s="60">
        <v>1500</v>
      </c>
      <c r="H16" s="60">
        <v>1650.0000000000002</v>
      </c>
      <c r="I16" s="119" t="s">
        <v>92</v>
      </c>
      <c r="J16" s="105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3"/>
      <c r="AG16" s="23"/>
      <c r="AH16" s="23"/>
      <c r="AI16" s="23"/>
      <c r="AJ16" s="23"/>
      <c r="AK16" s="31"/>
    </row>
    <row r="17" spans="1:37" s="22" customFormat="1" ht="54.75" customHeight="1" x14ac:dyDescent="0.4">
      <c r="A17" s="23"/>
      <c r="B17" s="61" t="s">
        <v>80</v>
      </c>
      <c r="C17" s="62" t="s">
        <v>39</v>
      </c>
      <c r="D17" s="18"/>
      <c r="E17" s="86"/>
      <c r="F17" s="63">
        <v>4560239125678</v>
      </c>
      <c r="G17" s="64">
        <v>900</v>
      </c>
      <c r="H17" s="64">
        <v>990.00000000000011</v>
      </c>
      <c r="I17" s="120" t="s">
        <v>92</v>
      </c>
      <c r="J17" s="106" t="e" vm="12">
        <v>#VALUE!</v>
      </c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3"/>
      <c r="AG17" s="23"/>
      <c r="AH17" s="23"/>
      <c r="AI17" s="23"/>
      <c r="AJ17" s="23"/>
      <c r="AK17" s="31"/>
    </row>
    <row r="18" spans="1:37" s="22" customFormat="1" ht="54.75" customHeight="1" x14ac:dyDescent="0.4">
      <c r="A18" s="23"/>
      <c r="B18" s="32" t="s">
        <v>81</v>
      </c>
      <c r="C18" s="33" t="s">
        <v>40</v>
      </c>
      <c r="D18" s="34"/>
      <c r="E18" s="82"/>
      <c r="F18" s="35">
        <v>4571446064902</v>
      </c>
      <c r="G18" s="36">
        <v>1800</v>
      </c>
      <c r="H18" s="36">
        <v>1980.0000000000002</v>
      </c>
      <c r="I18" s="113" t="s">
        <v>92</v>
      </c>
      <c r="J18" s="100" t="e" vm="13">
        <v>#VALUE!</v>
      </c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23"/>
      <c r="AF18" s="23"/>
      <c r="AG18" s="23"/>
      <c r="AH18" s="23"/>
      <c r="AI18" s="23"/>
      <c r="AJ18" s="23"/>
      <c r="AK18" s="31"/>
    </row>
    <row r="19" spans="1:37" s="22" customFormat="1" ht="54.75" customHeight="1" x14ac:dyDescent="0.4">
      <c r="A19" s="23"/>
      <c r="B19" s="32" t="s">
        <v>82</v>
      </c>
      <c r="C19" s="33" t="s">
        <v>41</v>
      </c>
      <c r="D19" s="34"/>
      <c r="E19" s="82"/>
      <c r="F19" s="35">
        <v>4560239125777</v>
      </c>
      <c r="G19" s="36">
        <v>2364</v>
      </c>
      <c r="H19" s="36">
        <v>2600.4</v>
      </c>
      <c r="I19" s="113" t="s">
        <v>92</v>
      </c>
      <c r="J19" s="100" t="e" vm="14">
        <v>#VALUE!</v>
      </c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31"/>
    </row>
    <row r="20" spans="1:37" s="22" customFormat="1" ht="54.75" customHeight="1" x14ac:dyDescent="0.4">
      <c r="A20" s="23"/>
      <c r="B20" s="32" t="s">
        <v>42</v>
      </c>
      <c r="C20" s="32" t="s">
        <v>43</v>
      </c>
      <c r="D20" s="34" t="s">
        <v>44</v>
      </c>
      <c r="E20" s="82"/>
      <c r="F20" s="35">
        <v>4580671976560</v>
      </c>
      <c r="G20" s="36">
        <v>1500</v>
      </c>
      <c r="H20" s="36">
        <v>1650.0000000000002</v>
      </c>
      <c r="I20" s="113" t="s">
        <v>92</v>
      </c>
      <c r="J20" s="100" t="e" vm="15">
        <v>#VALUE!</v>
      </c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31"/>
    </row>
    <row r="21" spans="1:37" s="22" customFormat="1" ht="54.75" customHeight="1" x14ac:dyDescent="0.4">
      <c r="A21" s="23"/>
      <c r="B21" s="32" t="s">
        <v>83</v>
      </c>
      <c r="C21" s="33" t="s">
        <v>45</v>
      </c>
      <c r="D21" s="34"/>
      <c r="E21" s="82"/>
      <c r="F21" s="35">
        <v>4571446048162</v>
      </c>
      <c r="G21" s="36">
        <v>300</v>
      </c>
      <c r="H21" s="36">
        <v>330</v>
      </c>
      <c r="I21" s="113" t="s">
        <v>90</v>
      </c>
      <c r="J21" s="100" t="e" vm="16">
        <v>#VALUE!</v>
      </c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31"/>
    </row>
    <row r="22" spans="1:37" s="22" customFormat="1" ht="54.75" customHeight="1" x14ac:dyDescent="0.4">
      <c r="A22" s="23"/>
      <c r="B22" s="32" t="s">
        <v>46</v>
      </c>
      <c r="C22" s="33" t="s">
        <v>47</v>
      </c>
      <c r="D22" s="32"/>
      <c r="E22" s="34" t="s">
        <v>48</v>
      </c>
      <c r="F22" s="35">
        <v>4580671976577</v>
      </c>
      <c r="G22" s="36">
        <v>900</v>
      </c>
      <c r="H22" s="36">
        <v>990.00000000000011</v>
      </c>
      <c r="I22" s="113" t="s">
        <v>92</v>
      </c>
      <c r="J22" s="100" t="e" vm="17">
        <v>#VALUE!</v>
      </c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  <c r="AA22" s="23"/>
      <c r="AB22" s="23"/>
      <c r="AC22" s="23"/>
      <c r="AD22" s="23"/>
      <c r="AE22" s="23"/>
      <c r="AF22" s="23"/>
      <c r="AG22" s="23"/>
      <c r="AH22" s="23"/>
      <c r="AI22" s="23"/>
      <c r="AJ22" s="23"/>
      <c r="AK22" s="31"/>
    </row>
    <row r="23" spans="1:37" s="22" customFormat="1" ht="54.75" customHeight="1" x14ac:dyDescent="0.4">
      <c r="A23" s="23"/>
      <c r="B23" s="65" t="s">
        <v>84</v>
      </c>
      <c r="C23" s="66" t="s">
        <v>49</v>
      </c>
      <c r="D23" s="67"/>
      <c r="E23" s="68" t="s">
        <v>50</v>
      </c>
      <c r="F23" s="69">
        <v>4571446081664</v>
      </c>
      <c r="G23" s="70">
        <v>1400</v>
      </c>
      <c r="H23" s="70">
        <v>1540.0000000000002</v>
      </c>
      <c r="I23" s="121" t="s">
        <v>92</v>
      </c>
      <c r="J23" s="107" t="e" vm="18">
        <v>#VALUE!</v>
      </c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31"/>
    </row>
    <row r="24" spans="1:37" s="22" customFormat="1" ht="54.75" customHeight="1" x14ac:dyDescent="0.4">
      <c r="A24" s="23"/>
      <c r="B24" s="65" t="s">
        <v>85</v>
      </c>
      <c r="C24" s="66" t="s">
        <v>51</v>
      </c>
      <c r="D24" s="67"/>
      <c r="E24" s="68" t="s">
        <v>52</v>
      </c>
      <c r="F24" s="71">
        <v>4560239125739</v>
      </c>
      <c r="G24" s="70">
        <v>3545</v>
      </c>
      <c r="H24" s="70">
        <v>3899.5000000000005</v>
      </c>
      <c r="I24" s="121" t="s">
        <v>92</v>
      </c>
      <c r="J24" s="107" t="e" vm="18">
        <v>#VALUE!</v>
      </c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23"/>
      <c r="AF24" s="23"/>
      <c r="AG24" s="23"/>
      <c r="AH24" s="23"/>
      <c r="AI24" s="23"/>
      <c r="AJ24" s="23"/>
      <c r="AK24" s="31"/>
    </row>
    <row r="25" spans="1:37" s="22" customFormat="1" ht="54.75" customHeight="1" x14ac:dyDescent="0.4">
      <c r="A25" s="23"/>
      <c r="B25" s="72" t="s">
        <v>53</v>
      </c>
      <c r="C25" s="73" t="s">
        <v>54</v>
      </c>
      <c r="D25" s="74"/>
      <c r="E25" s="87"/>
      <c r="F25" s="29" t="s">
        <v>55</v>
      </c>
      <c r="G25" s="75">
        <v>782</v>
      </c>
      <c r="H25" s="75">
        <f>G25*1.1</f>
        <v>860.2</v>
      </c>
      <c r="I25" s="122" t="s">
        <v>91</v>
      </c>
      <c r="J25" s="108" t="e" vm="19">
        <v>#VALUE!</v>
      </c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23"/>
      <c r="AF25" s="23"/>
      <c r="AG25" s="23"/>
      <c r="AH25" s="23"/>
      <c r="AI25" s="23"/>
      <c r="AJ25" s="23"/>
      <c r="AK25" s="31"/>
    </row>
    <row r="26" spans="1:37" s="22" customFormat="1" ht="54.75" customHeight="1" x14ac:dyDescent="0.4">
      <c r="A26" s="23"/>
      <c r="B26" s="76" t="s">
        <v>56</v>
      </c>
      <c r="C26" s="77" t="s">
        <v>57</v>
      </c>
      <c r="D26" s="4"/>
      <c r="E26" s="88" t="s">
        <v>58</v>
      </c>
      <c r="F26" s="78">
        <v>4580671976584</v>
      </c>
      <c r="G26" s="79">
        <v>1500</v>
      </c>
      <c r="H26" s="79">
        <v>1650.0000000000002</v>
      </c>
      <c r="I26" s="123"/>
      <c r="J26" s="109" t="e" vm="20">
        <v>#VALUE!</v>
      </c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23"/>
      <c r="AF26" s="23"/>
      <c r="AG26" s="23"/>
      <c r="AH26" s="23"/>
      <c r="AI26" s="23"/>
      <c r="AJ26" s="23"/>
      <c r="AK26" s="31"/>
    </row>
    <row r="27" spans="1:37" ht="54.75" customHeight="1" x14ac:dyDescent="0.4">
      <c r="B27" s="128" t="s">
        <v>19</v>
      </c>
      <c r="C27" s="128"/>
      <c r="D27" s="1"/>
      <c r="E27" s="24"/>
      <c r="F27" s="2"/>
      <c r="G27" s="24"/>
      <c r="H27" s="24"/>
      <c r="I27" s="124"/>
      <c r="J27" s="24"/>
      <c r="K27" s="3"/>
    </row>
    <row r="28" spans="1:37" s="22" customFormat="1" ht="54.75" customHeight="1" x14ac:dyDescent="0.4">
      <c r="A28" s="20"/>
      <c r="B28" s="26" t="s">
        <v>86</v>
      </c>
      <c r="C28" s="27" t="s">
        <v>11</v>
      </c>
      <c r="D28" s="28" t="s">
        <v>1</v>
      </c>
      <c r="E28" s="91" t="s">
        <v>0</v>
      </c>
      <c r="F28" s="92">
        <v>4571446087796</v>
      </c>
      <c r="G28" s="93">
        <v>1200</v>
      </c>
      <c r="H28" s="30">
        <f>G28*1.1</f>
        <v>1320</v>
      </c>
      <c r="I28" s="125" t="s">
        <v>90</v>
      </c>
      <c r="J28" s="110" t="e" vm="21">
        <v>#VALUE!</v>
      </c>
      <c r="K28" s="21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23"/>
      <c r="AF28" s="23"/>
      <c r="AG28" s="23"/>
      <c r="AH28" s="23"/>
      <c r="AI28" s="23"/>
      <c r="AJ28" s="23"/>
      <c r="AK28" s="31"/>
    </row>
    <row r="29" spans="1:37" s="22" customFormat="1" ht="54.75" customHeight="1" x14ac:dyDescent="0.4">
      <c r="A29" s="20"/>
      <c r="B29" s="26" t="s">
        <v>10</v>
      </c>
      <c r="C29" s="27" t="s">
        <v>11</v>
      </c>
      <c r="D29" s="28" t="s">
        <v>12</v>
      </c>
      <c r="E29" s="91" t="s">
        <v>0</v>
      </c>
      <c r="F29" s="92" t="s">
        <v>13</v>
      </c>
      <c r="G29" s="93">
        <v>1200</v>
      </c>
      <c r="H29" s="30">
        <f t="shared" ref="H29:H30" si="0">G29*1.1</f>
        <v>1320</v>
      </c>
      <c r="I29" s="125" t="s">
        <v>90</v>
      </c>
      <c r="J29" s="110" t="e" vm="22">
        <v>#VALUE!</v>
      </c>
      <c r="K29" s="21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23"/>
      <c r="AF29" s="23"/>
      <c r="AG29" s="23"/>
      <c r="AH29" s="23"/>
      <c r="AI29" s="23"/>
      <c r="AJ29" s="23"/>
      <c r="AK29" s="31"/>
    </row>
    <row r="30" spans="1:37" s="22" customFormat="1" ht="54.75" customHeight="1" x14ac:dyDescent="0.4">
      <c r="A30" s="20"/>
      <c r="B30" s="26" t="s">
        <v>10</v>
      </c>
      <c r="C30" s="27" t="s">
        <v>11</v>
      </c>
      <c r="D30" s="28" t="s">
        <v>14</v>
      </c>
      <c r="E30" s="91" t="s">
        <v>0</v>
      </c>
      <c r="F30" s="92" t="s">
        <v>15</v>
      </c>
      <c r="G30" s="93">
        <v>1200</v>
      </c>
      <c r="H30" s="30">
        <f t="shared" si="0"/>
        <v>1320</v>
      </c>
      <c r="I30" s="126" t="s">
        <v>89</v>
      </c>
      <c r="J30" s="110" t="e" vm="23">
        <v>#VALUE!</v>
      </c>
      <c r="K30" s="21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23"/>
      <c r="AF30" s="23"/>
      <c r="AG30" s="23"/>
      <c r="AH30" s="23"/>
      <c r="AI30" s="23"/>
      <c r="AJ30" s="23"/>
      <c r="AK30" s="31"/>
    </row>
    <row r="31" spans="1:37" s="22" customFormat="1" ht="54.75" customHeight="1" x14ac:dyDescent="0.4">
      <c r="A31" s="20"/>
      <c r="B31" s="6" t="s">
        <v>87</v>
      </c>
      <c r="C31" s="7" t="s">
        <v>17</v>
      </c>
      <c r="D31" s="12" t="s">
        <v>2</v>
      </c>
      <c r="E31" s="89"/>
      <c r="F31" s="8">
        <v>4560239115051</v>
      </c>
      <c r="G31" s="25">
        <v>1000</v>
      </c>
      <c r="H31" s="25">
        <v>1100</v>
      </c>
      <c r="I31" s="117" t="s">
        <v>90</v>
      </c>
      <c r="J31" s="111" t="e" vm="24">
        <v>#VALUE!</v>
      </c>
      <c r="K31" s="21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23"/>
      <c r="AF31" s="23"/>
      <c r="AG31" s="23"/>
      <c r="AH31" s="23"/>
      <c r="AI31" s="23"/>
      <c r="AJ31" s="23"/>
      <c r="AK31" s="31"/>
    </row>
    <row r="32" spans="1:37" s="22" customFormat="1" ht="54.75" customHeight="1" x14ac:dyDescent="0.4">
      <c r="A32" s="20"/>
      <c r="B32" s="6" t="s">
        <v>16</v>
      </c>
      <c r="C32" s="7" t="s">
        <v>17</v>
      </c>
      <c r="D32" s="12" t="s">
        <v>18</v>
      </c>
      <c r="E32" s="89"/>
      <c r="F32" s="8">
        <v>4560239115075</v>
      </c>
      <c r="G32" s="25">
        <v>1000</v>
      </c>
      <c r="H32" s="25">
        <v>1100</v>
      </c>
      <c r="I32" s="117" t="s">
        <v>90</v>
      </c>
      <c r="J32" s="111" t="e" vm="25">
        <v>#VALUE!</v>
      </c>
      <c r="K32" s="21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23"/>
      <c r="AF32" s="23"/>
      <c r="AG32" s="23"/>
      <c r="AH32" s="23"/>
      <c r="AI32" s="23"/>
      <c r="AJ32" s="23"/>
      <c r="AK32" s="31"/>
    </row>
    <row r="33" spans="2:11" ht="54.75" customHeight="1" x14ac:dyDescent="0.4">
      <c r="B33" s="9" t="s">
        <v>88</v>
      </c>
      <c r="C33" s="10" t="s">
        <v>60</v>
      </c>
      <c r="D33" s="11" t="s">
        <v>1</v>
      </c>
      <c r="E33" s="94" t="s">
        <v>0</v>
      </c>
      <c r="F33" s="95">
        <v>4571446057713</v>
      </c>
      <c r="G33" s="96">
        <v>2500</v>
      </c>
      <c r="H33" s="96">
        <v>2750</v>
      </c>
      <c r="I33" s="127" t="s">
        <v>90</v>
      </c>
      <c r="J33" s="96" t="e" vm="26">
        <v>#VALUE!</v>
      </c>
      <c r="K33" s="81"/>
    </row>
    <row r="34" spans="2:11" ht="54.75" customHeight="1" x14ac:dyDescent="0.4">
      <c r="B34" s="9" t="s">
        <v>59</v>
      </c>
      <c r="C34" s="10" t="s">
        <v>60</v>
      </c>
      <c r="D34" s="11" t="s">
        <v>18</v>
      </c>
      <c r="E34" s="94" t="s">
        <v>0</v>
      </c>
      <c r="F34" s="95">
        <v>4571446057720</v>
      </c>
      <c r="G34" s="96">
        <v>2500</v>
      </c>
      <c r="H34" s="96">
        <v>2750</v>
      </c>
      <c r="I34" s="127" t="s">
        <v>90</v>
      </c>
      <c r="J34" s="96" t="e" vm="27">
        <v>#VALUE!</v>
      </c>
      <c r="K34" s="81"/>
    </row>
    <row r="35" spans="2:11" ht="54.75" customHeight="1" x14ac:dyDescent="0.4">
      <c r="B35" s="9" t="s">
        <v>59</v>
      </c>
      <c r="C35" s="10" t="s">
        <v>60</v>
      </c>
      <c r="D35" s="11" t="s">
        <v>61</v>
      </c>
      <c r="E35" s="94" t="s">
        <v>0</v>
      </c>
      <c r="F35" s="95">
        <v>4571446057737</v>
      </c>
      <c r="G35" s="97">
        <v>2500</v>
      </c>
      <c r="H35" s="97">
        <v>2750</v>
      </c>
      <c r="I35" s="127" t="s">
        <v>90</v>
      </c>
      <c r="J35" s="112" t="e" vm="28">
        <v>#VALUE!</v>
      </c>
      <c r="K35" s="81"/>
    </row>
    <row r="36" spans="2:11" ht="54.75" customHeight="1" x14ac:dyDescent="0.4">
      <c r="B36" s="9" t="s">
        <v>59</v>
      </c>
      <c r="C36" s="10" t="s">
        <v>60</v>
      </c>
      <c r="D36" s="11" t="s">
        <v>62</v>
      </c>
      <c r="E36" s="94" t="s">
        <v>0</v>
      </c>
      <c r="F36" s="95">
        <v>4571446057744</v>
      </c>
      <c r="G36" s="97">
        <v>2500</v>
      </c>
      <c r="H36" s="97">
        <v>2750</v>
      </c>
      <c r="I36" s="127" t="s">
        <v>90</v>
      </c>
      <c r="J36" s="112" t="e" vm="29">
        <v>#VALUE!</v>
      </c>
      <c r="K36" s="81"/>
    </row>
    <row r="37" spans="2:11" ht="54.75" customHeight="1" x14ac:dyDescent="0.4">
      <c r="B37" s="9" t="s">
        <v>59</v>
      </c>
      <c r="C37" s="10" t="s">
        <v>60</v>
      </c>
      <c r="D37" s="11" t="s">
        <v>63</v>
      </c>
      <c r="E37" s="94" t="s">
        <v>0</v>
      </c>
      <c r="F37" s="95">
        <v>4571446057751</v>
      </c>
      <c r="G37" s="97">
        <v>2500</v>
      </c>
      <c r="H37" s="97">
        <v>2750</v>
      </c>
      <c r="I37" s="127" t="s">
        <v>90</v>
      </c>
      <c r="J37" s="112" t="e" vm="30">
        <v>#VALUE!</v>
      </c>
      <c r="K37" s="81"/>
    </row>
    <row r="38" spans="2:11" ht="54.75" customHeight="1" x14ac:dyDescent="0.4">
      <c r="B38" s="9" t="s">
        <v>59</v>
      </c>
      <c r="C38" s="10" t="s">
        <v>60</v>
      </c>
      <c r="D38" s="98" t="s">
        <v>64</v>
      </c>
      <c r="E38" s="94" t="s">
        <v>0</v>
      </c>
      <c r="F38" s="95">
        <v>4571446057768</v>
      </c>
      <c r="G38" s="97">
        <v>2500</v>
      </c>
      <c r="H38" s="97">
        <v>2750</v>
      </c>
      <c r="I38" s="127" t="s">
        <v>90</v>
      </c>
      <c r="J38" s="112" t="e" vm="31">
        <v>#VALUE!</v>
      </c>
      <c r="K38" s="81"/>
    </row>
    <row r="39" spans="2:11" ht="54.75" customHeight="1" x14ac:dyDescent="0.4">
      <c r="B39" s="9" t="s">
        <v>59</v>
      </c>
      <c r="C39" s="10" t="s">
        <v>60</v>
      </c>
      <c r="D39" s="11" t="s">
        <v>65</v>
      </c>
      <c r="E39" s="94" t="s">
        <v>0</v>
      </c>
      <c r="F39" s="95">
        <v>4571446057775</v>
      </c>
      <c r="G39" s="97">
        <v>2500</v>
      </c>
      <c r="H39" s="97">
        <v>2750</v>
      </c>
      <c r="I39" s="127" t="s">
        <v>90</v>
      </c>
      <c r="J39" s="112" t="e" vm="32">
        <v>#VALUE!</v>
      </c>
      <c r="K39" s="81"/>
    </row>
  </sheetData>
  <mergeCells count="3">
    <mergeCell ref="B3:C3"/>
    <mergeCell ref="G2:H2"/>
    <mergeCell ref="B27:C27"/>
  </mergeCells>
  <phoneticPr fontId="2"/>
  <hyperlinks>
    <hyperlink ref="I21" r:id="rId1" location="page=55" xr:uid="{E613A1FD-1499-4605-90E3-163797A077B4}"/>
    <hyperlink ref="I28" r:id="rId2" location="page=55" xr:uid="{0C19D252-61FD-454E-B3CC-7F9ADD8D2093}"/>
    <hyperlink ref="I29" r:id="rId3" location="page=55" xr:uid="{D37EBA1F-3624-4AAC-9A5B-F8C61FDEBFAD}"/>
    <hyperlink ref="I31" r:id="rId4" location="page=55" xr:uid="{81FD56A0-F370-408E-A78A-10C58B8CF6C4}"/>
    <hyperlink ref="I32" r:id="rId5" location="page=55" xr:uid="{AB69E50C-E68D-4669-A140-EFEE4D387AB5}"/>
    <hyperlink ref="I33" r:id="rId6" location="page=55" xr:uid="{3600A61B-FFE0-45D8-A562-EE7D5C6AF4F6}"/>
    <hyperlink ref="I34:I39" r:id="rId7" location="page=55" display="https://yoroi-blp.com/25yoroi-blp-ca/#page=55" xr:uid="{FFE9B277-AE4B-4506-BA68-3268F7DDB790}"/>
    <hyperlink ref="I22" r:id="rId8" location="page=63" xr:uid="{F63DA89B-29BB-4A8B-8A76-D488C7E9C7C4}"/>
    <hyperlink ref="I23" r:id="rId9" location="page=63" xr:uid="{13E7D03C-48B7-4BDA-960B-70625DC69364}"/>
    <hyperlink ref="I24" r:id="rId10" location="page=63" xr:uid="{20EA3AB0-876D-45BB-A7BB-CFC250244138}"/>
    <hyperlink ref="I4" r:id="rId11" location="page=63" xr:uid="{5988BB76-4F37-473B-9E24-A83704BF815D}"/>
    <hyperlink ref="I18" r:id="rId12" location="page=63" xr:uid="{15C3BE12-3CE9-41E1-A374-D69DEE18D051}"/>
    <hyperlink ref="I6" r:id="rId13" location="page=63" xr:uid="{2A2378CC-77FF-4482-8774-AB63522F08A3}"/>
    <hyperlink ref="I5" r:id="rId14" location="page=63" xr:uid="{F343C40B-58D1-447E-9878-09BFEA54AE2C}"/>
    <hyperlink ref="I10" r:id="rId15" location="page=63" xr:uid="{E8B91544-ECA8-43EA-B4FA-1610CD5223E2}"/>
    <hyperlink ref="I9" r:id="rId16" location="page=63" xr:uid="{29DDD7F8-EBD6-401F-9FC2-41CBDE40BED3}"/>
    <hyperlink ref="I8" r:id="rId17" location="page=63" xr:uid="{3265B6FB-B854-44F4-91EC-D8C9A9CBFD2C}"/>
    <hyperlink ref="I7" r:id="rId18" location="page=63" xr:uid="{DB8E0635-AE70-46BA-886A-7AF6F384B00B}"/>
    <hyperlink ref="I19" r:id="rId19" location="page=63" xr:uid="{426C8230-30C6-4907-A959-88285A693B43}"/>
    <hyperlink ref="I17" r:id="rId20" location="page=63" xr:uid="{DA3A4F11-7DD5-49B4-8256-2B6F56A3472C}"/>
    <hyperlink ref="I16" r:id="rId21" location="page=63" xr:uid="{CC0073FB-7E19-43D7-8C88-0861C47060DC}"/>
    <hyperlink ref="I15" r:id="rId22" location="page=63" xr:uid="{DA5BD10D-AC13-4C16-A8D7-43D0E6EE18FC}"/>
    <hyperlink ref="I13" r:id="rId23" location="page=63" xr:uid="{1CFA5DE5-FF72-453E-ACB6-12769BDC5220}"/>
    <hyperlink ref="I12" r:id="rId24" location="page=63" xr:uid="{4EC9DD30-9F7E-4731-B8C0-9BB454D575AB}"/>
    <hyperlink ref="I11" r:id="rId25" location="page=63" xr:uid="{D39B38C4-24EE-4400-82C5-338C2E2C4BC9}"/>
    <hyperlink ref="I20" r:id="rId26" location="page=63" xr:uid="{C4F529B8-62CD-4821-9E30-18F435D6EC4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TUNEUP-ACC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夕子 石田</dc:creator>
  <cp:lastModifiedBy>リーフ ベイ</cp:lastModifiedBy>
  <dcterms:created xsi:type="dcterms:W3CDTF">2025-03-11T05:58:27Z</dcterms:created>
  <dcterms:modified xsi:type="dcterms:W3CDTF">2025-03-27T06:15:15Z</dcterms:modified>
</cp:coreProperties>
</file>