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202300"/>
  <mc:AlternateContent xmlns:mc="http://schemas.openxmlformats.org/markup-compatibility/2006">
    <mc:Choice Requires="x15">
      <x15ac:absPath xmlns:x15ac="http://schemas.microsoft.com/office/spreadsheetml/2010/11/ac" url="Z:\全社共有\◆25-26SNOW◆\YOROI&amp;blp-FO\FO資料\"/>
    </mc:Choice>
  </mc:AlternateContent>
  <xr:revisionPtr revIDLastSave="0" documentId="13_ncr:1_{71339A8A-F8B8-49F2-9F77-DF02591FBF42}" xr6:coauthVersionLast="47" xr6:coauthVersionMax="47" xr10:uidLastSave="{00000000-0000-0000-0000-000000000000}"/>
  <bookViews>
    <workbookView xWindow="-120" yWindow="-120" windowWidth="29040" windowHeight="17520" xr2:uid="{40865D52-04C7-48D3-8CB9-135A980B9CFC}"/>
  </bookViews>
  <sheets>
    <sheet name="blp　NEO" sheetId="1" r:id="rId1"/>
  </sheets>
  <definedNames>
    <definedName name="_xlnm.Print_Area" localSheetId="0">'blp　NEO'!$B$2:$K$86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42" i="1" l="1"/>
  <c r="H41" i="1"/>
  <c r="H40" i="1"/>
  <c r="H39" i="1"/>
  <c r="H38" i="1"/>
  <c r="H56" i="1"/>
  <c r="H55" i="1"/>
  <c r="H53" i="1"/>
  <c r="H52" i="1"/>
  <c r="H46" i="1"/>
  <c r="H45" i="1"/>
  <c r="H44" i="1"/>
  <c r="H43" i="1"/>
  <c r="H86" i="1"/>
  <c r="H85" i="1"/>
  <c r="H84" i="1"/>
  <c r="H83" i="1"/>
  <c r="H82" i="1"/>
  <c r="H81" i="1"/>
  <c r="H62" i="1"/>
  <c r="H61" i="1"/>
  <c r="H60" i="1"/>
  <c r="H59" i="1"/>
  <c r="H58" i="1"/>
  <c r="H57" i="1"/>
  <c r="H54" i="1"/>
  <c r="H51" i="1"/>
  <c r="H37" i="1"/>
  <c r="H36" i="1"/>
  <c r="H35" i="1"/>
  <c r="H34" i="1"/>
  <c r="H33" i="1"/>
  <c r="H32" i="1"/>
  <c r="H31" i="1"/>
  <c r="H30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</calcChain>
</file>

<file path=xl/sharedStrings.xml><?xml version="1.0" encoding="utf-8"?>
<sst xmlns="http://schemas.openxmlformats.org/spreadsheetml/2006/main" count="355" uniqueCount="124">
  <si>
    <t>NO</t>
    <phoneticPr fontId="8"/>
  </si>
  <si>
    <t>ITEM</t>
  </si>
  <si>
    <t>COLOR</t>
  </si>
  <si>
    <t>SIZE</t>
  </si>
  <si>
    <t>JANCODE</t>
    <phoneticPr fontId="8"/>
  </si>
  <si>
    <t>ORDER</t>
    <phoneticPr fontId="3"/>
  </si>
  <si>
    <t>NEO　SERIES</t>
  </si>
  <si>
    <t>BS210</t>
  </si>
  <si>
    <t>NEO INNER LONG"HOLLY"</t>
  </si>
  <si>
    <t>BLK/PINK STITCH</t>
  </si>
  <si>
    <t>W</t>
  </si>
  <si>
    <t>BLK/WHT STITCH</t>
  </si>
  <si>
    <t>M</t>
  </si>
  <si>
    <t>L</t>
  </si>
  <si>
    <t>XL</t>
  </si>
  <si>
    <t>MIRACLE PINK</t>
    <phoneticPr fontId="8"/>
  </si>
  <si>
    <t>BRAVE GRY</t>
    <phoneticPr fontId="8"/>
  </si>
  <si>
    <t>BRAVE GRY</t>
  </si>
  <si>
    <t>Tactical Camo</t>
    <phoneticPr fontId="8"/>
  </si>
  <si>
    <t>W</t>
    <phoneticPr fontId="8"/>
  </si>
  <si>
    <t>4580671978014</t>
  </si>
  <si>
    <t>4580671978021</t>
  </si>
  <si>
    <t>4580671978038</t>
  </si>
  <si>
    <t>Citrus Boarder</t>
    <phoneticPr fontId="8"/>
  </si>
  <si>
    <t>4580671978069</t>
  </si>
  <si>
    <t>BS210</t>
    <phoneticPr fontId="8"/>
  </si>
  <si>
    <t>BS110</t>
  </si>
  <si>
    <t>NEO INNER SHORT"HOLLY"</t>
    <phoneticPr fontId="8"/>
  </si>
  <si>
    <t>NEO INNER SHORT"HOLLY"</t>
  </si>
  <si>
    <t>4580671977932</t>
  </si>
  <si>
    <t>4580671977949</t>
  </si>
  <si>
    <t>4580671977956</t>
  </si>
  <si>
    <t>4580671977970</t>
  </si>
  <si>
    <t>4580671977987</t>
  </si>
  <si>
    <t>4580671977994</t>
  </si>
  <si>
    <t>BA030</t>
    <phoneticPr fontId="8"/>
  </si>
  <si>
    <t>FX EASY GUARD AIRLY</t>
  </si>
  <si>
    <t>BLK</t>
  </si>
  <si>
    <t>S～M</t>
  </si>
  <si>
    <t>BA030</t>
  </si>
  <si>
    <t>M～L</t>
  </si>
  <si>
    <t>L～XL</t>
  </si>
  <si>
    <t>W.CAMO</t>
  </si>
  <si>
    <t>FX EASY GUARD AIRLY</t>
    <phoneticPr fontId="8"/>
  </si>
  <si>
    <t>BANDANA</t>
    <phoneticPr fontId="8"/>
  </si>
  <si>
    <t>M～L</t>
    <phoneticPr fontId="8"/>
  </si>
  <si>
    <t xml:space="preserve">NEO KIDS and　JUNIOR </t>
  </si>
  <si>
    <t>BS043</t>
  </si>
  <si>
    <t>NEO PROTECTIVE  SHIRT　TX　JR　</t>
  </si>
  <si>
    <t>BLK(ZIPPER RED)</t>
    <phoneticPr fontId="8"/>
  </si>
  <si>
    <t>JS(110)</t>
  </si>
  <si>
    <t>BLK(ZIPPER BLUE)</t>
    <phoneticPr fontId="8"/>
  </si>
  <si>
    <t>JM(130)</t>
  </si>
  <si>
    <t>BLK(ZIPPER GREEN)</t>
    <phoneticPr fontId="8"/>
  </si>
  <si>
    <t>JL(150)</t>
  </si>
  <si>
    <t>BS053</t>
  </si>
  <si>
    <t>NEO PROTECTIVE  VEST　TX　JR　</t>
  </si>
  <si>
    <t>BLK(ZIPPER RED)</t>
  </si>
  <si>
    <t>BLK(ZIPPER GREEN)</t>
  </si>
  <si>
    <t>BS118</t>
    <phoneticPr fontId="3"/>
  </si>
  <si>
    <t>NEO INNER SHORT　”JR”</t>
  </si>
  <si>
    <t>BLK/BLK(RED STECTH)</t>
    <phoneticPr fontId="8"/>
  </si>
  <si>
    <t>BS118</t>
  </si>
  <si>
    <t>BLK/BLK(BLUE STECTH)</t>
    <phoneticPr fontId="8"/>
  </si>
  <si>
    <t>JM(130)</t>
    <phoneticPr fontId="8"/>
  </si>
  <si>
    <t>BLK/BLK(GREEN STECTH)</t>
    <phoneticPr fontId="8"/>
  </si>
  <si>
    <t>BS218</t>
  </si>
  <si>
    <t>NEO INNER LONG　”JR”</t>
  </si>
  <si>
    <t>BLK/BLK(RED STECTH)</t>
  </si>
  <si>
    <t>BLK/BLK(BLUE STECTH)</t>
  </si>
  <si>
    <t>BLK/BLK(GREEN STECTH)</t>
  </si>
  <si>
    <t>SPRAY</t>
  </si>
  <si>
    <t>BA331</t>
    <phoneticPr fontId="8"/>
  </si>
  <si>
    <t>FX EASY GUARD　AIRLY JR</t>
  </si>
  <si>
    <t>JXS～JS(90cm-110cm)</t>
  </si>
  <si>
    <t>BA331</t>
  </si>
  <si>
    <t>JS～JM(110cm-130cm)</t>
  </si>
  <si>
    <t>JM～JＬ(130cm-150cm)</t>
  </si>
  <si>
    <t>JL～JXL(150cm-160cm)</t>
  </si>
  <si>
    <t>G.CAMO</t>
  </si>
  <si>
    <t>JXS～JS(90cm-110cm)</t>
    <phoneticPr fontId="8"/>
  </si>
  <si>
    <t>FX EASY GUARD　AIRLY JR</t>
    <phoneticPr fontId="8"/>
  </si>
  <si>
    <t>BANDANA</t>
  </si>
  <si>
    <t>BLUE JEAN</t>
  </si>
  <si>
    <t>BA331-MR2</t>
    <phoneticPr fontId="8"/>
  </si>
  <si>
    <t xml:space="preserve">FX EASY GUARD AIRLY JR </t>
  </si>
  <si>
    <t>HAPPY RAINBOW</t>
  </si>
  <si>
    <t>BL970</t>
    <phoneticPr fontId="3"/>
  </si>
  <si>
    <t>WRIST BRACE JR</t>
  </si>
  <si>
    <t>BL970</t>
  </si>
  <si>
    <t>BS828</t>
  </si>
  <si>
    <t>FX KNEE PROTECTOR JUNIOR（エフエックス・ニープロテクタージュニア ）</t>
  </si>
  <si>
    <t>JXS-JS</t>
  </si>
  <si>
    <t>JS-JM</t>
    <phoneticPr fontId="8"/>
  </si>
  <si>
    <t>JM-JL</t>
    <phoneticPr fontId="8"/>
  </si>
  <si>
    <t>BS833</t>
  </si>
  <si>
    <t>NEO JR ELBOW AIRLY</t>
  </si>
  <si>
    <t>2025.9-</t>
    <phoneticPr fontId="8"/>
  </si>
  <si>
    <t>HEADGUARD　AND　WRIST GUARD</t>
  </si>
  <si>
    <t>FREE</t>
  </si>
  <si>
    <t>MOLD HEAD GUARD FULL SET</t>
  </si>
  <si>
    <t>BL989</t>
  </si>
  <si>
    <t>WRIST BRACE(2P)AIRLY</t>
  </si>
  <si>
    <t>S-M</t>
  </si>
  <si>
    <t>M-L</t>
  </si>
  <si>
    <t>L-XL</t>
  </si>
  <si>
    <t>追記</t>
    <rPh sb="0" eb="2">
      <t>ツイキ</t>
    </rPh>
    <phoneticPr fontId="3"/>
  </si>
  <si>
    <t>2025.3.11更新版</t>
    <rPh sb="9" eb="11">
      <t>コウシン</t>
    </rPh>
    <rPh sb="11" eb="12">
      <t>バン</t>
    </rPh>
    <phoneticPr fontId="3"/>
  </si>
  <si>
    <t>Link</t>
    <phoneticPr fontId="3"/>
  </si>
  <si>
    <t>画像</t>
    <rPh sb="0" eb="2">
      <t>ガゾウ</t>
    </rPh>
    <phoneticPr fontId="3"/>
  </si>
  <si>
    <t>BL950</t>
    <phoneticPr fontId="3"/>
  </si>
  <si>
    <t>BL956</t>
    <phoneticPr fontId="3"/>
  </si>
  <si>
    <t>BL989</t>
    <phoneticPr fontId="3"/>
  </si>
  <si>
    <t>BS218</t>
    <phoneticPr fontId="3"/>
  </si>
  <si>
    <t>BA331</t>
    <phoneticPr fontId="3"/>
  </si>
  <si>
    <t>BS828</t>
    <phoneticPr fontId="3"/>
  </si>
  <si>
    <t>BS833</t>
    <phoneticPr fontId="3"/>
  </si>
  <si>
    <t>FREE</t>
    <phoneticPr fontId="3"/>
  </si>
  <si>
    <t>MOLD HEAD GUARD 1P</t>
    <phoneticPr fontId="3"/>
  </si>
  <si>
    <t>https://yoroi-blp.com/25yoroi-blp-ca/index.html#page=47&amp;rect=261_337_10_3&amp;color=0xff0000&amp;scaleIndex=0</t>
    <phoneticPr fontId="3"/>
  </si>
  <si>
    <t>https://yoroi-blp.com/25yoroi-blp-ca/index.html#page=49&amp;rect=1040_444_1_3&amp;color=0xff0000&amp;scaleIndex=0</t>
    <phoneticPr fontId="3"/>
  </si>
  <si>
    <t>https://yoroi-blp.com/25yoroi-blp-ca/index.html#page=51&amp;rect=1040_444_1_3&amp;color=0xff0000&amp;scaleIndex=0</t>
    <phoneticPr fontId="3"/>
  </si>
  <si>
    <t>https://yoroi-blp.com/25yoroi-blp-ca/index.html#page=53&amp;rect=1040_444_1_3&amp;color=0xff0000&amp;scaleIndex=0</t>
    <phoneticPr fontId="3"/>
  </si>
  <si>
    <t>https://yoroi-blp.com/25yoroi-blp-ca/#page=55</t>
    <phoneticPr fontId="3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</si>
</sst>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_);[Red]\(0\)"/>
    <numFmt numFmtId="177" formatCode="_ * #,##0_ ;_ * \-#,##0_ ;_ * &quot;-&quot;??_ ;_ @_ "/>
  </numFmts>
  <fonts count="24" x14ac:knownFonts="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11"/>
      <name val="Meiryo UI"/>
      <family val="3"/>
      <charset val="128"/>
    </font>
    <font>
      <sz val="6"/>
      <name val="游ゴシック"/>
      <family val="2"/>
      <charset val="128"/>
      <scheme val="minor"/>
    </font>
    <font>
      <u/>
      <sz val="11"/>
      <name val="Meiryo UI"/>
      <family val="3"/>
      <charset val="128"/>
    </font>
    <font>
      <u/>
      <sz val="11"/>
      <color theme="10"/>
      <name val="游ゴシック"/>
      <family val="2"/>
      <charset val="128"/>
      <scheme val="minor"/>
    </font>
    <font>
      <u/>
      <sz val="11"/>
      <color theme="10"/>
      <name val="Meiryo UI"/>
      <family val="3"/>
      <charset val="128"/>
    </font>
    <font>
      <b/>
      <sz val="11"/>
      <name val="Meiryo UI"/>
      <family val="3"/>
      <charset val="128"/>
    </font>
    <font>
      <sz val="6"/>
      <name val="ＭＳ Ｐゴシック"/>
      <family val="3"/>
      <charset val="128"/>
    </font>
    <font>
      <sz val="11"/>
      <color indexed="9"/>
      <name val="Meiryo UI"/>
      <family val="3"/>
      <charset val="128"/>
    </font>
    <font>
      <b/>
      <sz val="11"/>
      <color indexed="9"/>
      <name val="Meiryo UI"/>
      <family val="3"/>
      <charset val="128"/>
    </font>
    <font>
      <sz val="11"/>
      <color indexed="8"/>
      <name val="Meiryo UI"/>
      <family val="3"/>
      <charset val="128"/>
    </font>
    <font>
      <sz val="11"/>
      <name val="ＭＳ Ｐゴシック"/>
      <family val="3"/>
      <charset val="128"/>
    </font>
    <font>
      <b/>
      <sz val="11"/>
      <color theme="1"/>
      <name val="Meiryo UI"/>
      <family val="3"/>
      <charset val="128"/>
    </font>
    <font>
      <sz val="11"/>
      <color theme="1"/>
      <name val="Meiryo UI"/>
      <family val="3"/>
      <charset val="128"/>
    </font>
    <font>
      <b/>
      <u/>
      <sz val="11"/>
      <color theme="1"/>
      <name val="Meiryo UI"/>
      <family val="3"/>
      <charset val="128"/>
    </font>
    <font>
      <b/>
      <u/>
      <sz val="11"/>
      <color indexed="8"/>
      <name val="Meiryo UI"/>
      <family val="3"/>
      <charset val="128"/>
    </font>
    <font>
      <sz val="11"/>
      <color indexed="8"/>
      <name val="ＭＳ Ｐゴシック"/>
      <family val="3"/>
      <charset val="128"/>
    </font>
    <font>
      <b/>
      <sz val="11"/>
      <color indexed="8"/>
      <name val="Meiryo UI"/>
      <family val="3"/>
      <charset val="128"/>
    </font>
    <font>
      <b/>
      <sz val="12"/>
      <color theme="1"/>
      <name val="Meiryo UI"/>
      <family val="3"/>
      <charset val="128"/>
    </font>
    <font>
      <b/>
      <sz val="11"/>
      <name val="Microsoft YaHei"/>
      <family val="3"/>
      <charset val="134"/>
    </font>
    <font>
      <u/>
      <sz val="6"/>
      <color theme="10"/>
      <name val="游ゴシック"/>
      <family val="2"/>
      <charset val="128"/>
      <scheme val="minor"/>
    </font>
    <font>
      <b/>
      <sz val="6"/>
      <color indexed="9"/>
      <name val="Meiryo UI"/>
      <family val="3"/>
      <charset val="128"/>
    </font>
    <font>
      <b/>
      <sz val="6"/>
      <name val="Meiryo UI"/>
      <family val="3"/>
      <charset val="128"/>
    </font>
  </fonts>
  <fills count="2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8"/>
      </patternFill>
    </fill>
    <fill>
      <patternFill patternType="solid">
        <fgColor indexed="51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0000"/>
        <bgColor indexed="64"/>
      </patternFill>
    </fill>
  </fills>
  <borders count="7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5">
    <xf numFmtId="0" fontId="0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12" fillId="0" borderId="0"/>
    <xf numFmtId="177" fontId="17" fillId="0" borderId="0" applyFont="0" applyFill="0" applyBorder="0" applyAlignment="0" applyProtection="0">
      <alignment vertical="center"/>
    </xf>
  </cellStyleXfs>
  <cellXfs count="225">
    <xf numFmtId="0" fontId="0" fillId="0" borderId="0" xfId="0">
      <alignment vertical="center"/>
    </xf>
    <xf numFmtId="0" fontId="2" fillId="2" borderId="0" xfId="0" applyFont="1" applyFill="1">
      <alignment vertical="center"/>
    </xf>
    <xf numFmtId="0" fontId="4" fillId="3" borderId="0" xfId="0" applyFont="1" applyFill="1" applyAlignment="1">
      <alignment wrapText="1"/>
    </xf>
    <xf numFmtId="0" fontId="6" fillId="3" borderId="1" xfId="2" applyFont="1" applyFill="1" applyBorder="1" applyAlignment="1">
      <alignment vertical="center" wrapText="1"/>
    </xf>
    <xf numFmtId="0" fontId="2" fillId="0" borderId="2" xfId="0" applyFont="1" applyBorder="1">
      <alignment vertical="center"/>
    </xf>
    <xf numFmtId="0" fontId="2" fillId="0" borderId="3" xfId="0" applyFont="1" applyBorder="1">
      <alignment vertical="center"/>
    </xf>
    <xf numFmtId="0" fontId="7" fillId="2" borderId="3" xfId="0" applyFont="1" applyFill="1" applyBorder="1" applyAlignment="1">
      <alignment horizontal="center" vertical="center" wrapText="1" shrinkToFit="1"/>
    </xf>
    <xf numFmtId="0" fontId="7" fillId="4" borderId="3" xfId="0" applyFont="1" applyFill="1" applyBorder="1" applyAlignment="1">
      <alignment horizontal="center" vertical="center" wrapText="1" shrinkToFit="1"/>
    </xf>
    <xf numFmtId="0" fontId="7" fillId="5" borderId="3" xfId="0" applyFont="1" applyFill="1" applyBorder="1" applyAlignment="1">
      <alignment horizontal="center" vertical="center" wrapText="1" shrinkToFit="1"/>
    </xf>
    <xf numFmtId="0" fontId="7" fillId="5" borderId="3" xfId="0" applyFont="1" applyFill="1" applyBorder="1" applyAlignment="1">
      <alignment horizontal="center" vertical="center" wrapText="1"/>
    </xf>
    <xf numFmtId="176" fontId="7" fillId="6" borderId="3" xfId="0" applyNumberFormat="1" applyFont="1" applyFill="1" applyBorder="1" applyAlignment="1">
      <alignment horizontal="center" vertical="center" wrapText="1"/>
    </xf>
    <xf numFmtId="0" fontId="7" fillId="2" borderId="0" xfId="0" applyFont="1" applyFill="1" applyAlignment="1">
      <alignment horizontal="center" vertical="center" wrapText="1" shrinkToFit="1"/>
    </xf>
    <xf numFmtId="0" fontId="7" fillId="2" borderId="2" xfId="0" applyFont="1" applyFill="1" applyBorder="1" applyAlignment="1">
      <alignment horizontal="center" vertical="center" wrapText="1" shrinkToFit="1"/>
    </xf>
    <xf numFmtId="0" fontId="2" fillId="2" borderId="3" xfId="0" applyFont="1" applyFill="1" applyBorder="1" applyAlignment="1">
      <alignment vertical="center" shrinkToFit="1"/>
    </xf>
    <xf numFmtId="0" fontId="9" fillId="8" borderId="3" xfId="0" applyFont="1" applyFill="1" applyBorder="1" applyAlignment="1">
      <alignment horizontal="left" vertical="center"/>
    </xf>
    <xf numFmtId="0" fontId="9" fillId="8" borderId="3" xfId="0" applyFont="1" applyFill="1" applyBorder="1" applyAlignment="1">
      <alignment horizontal="center" vertical="center"/>
    </xf>
    <xf numFmtId="176" fontId="9" fillId="8" borderId="3" xfId="0" applyNumberFormat="1" applyFont="1" applyFill="1" applyBorder="1" applyAlignment="1">
      <alignment horizontal="left" vertical="center"/>
    </xf>
    <xf numFmtId="38" fontId="10" fillId="8" borderId="3" xfId="1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 shrinkToFit="1"/>
    </xf>
    <xf numFmtId="0" fontId="2" fillId="2" borderId="0" xfId="0" applyFont="1" applyFill="1" applyAlignment="1">
      <alignment vertical="center" shrinkToFit="1"/>
    </xf>
    <xf numFmtId="0" fontId="2" fillId="8" borderId="2" xfId="0" applyFont="1" applyFill="1" applyBorder="1" applyAlignment="1">
      <alignment vertical="center" shrinkToFit="1"/>
    </xf>
    <xf numFmtId="0" fontId="2" fillId="8" borderId="3" xfId="0" applyFont="1" applyFill="1" applyBorder="1" applyAlignment="1">
      <alignment vertical="center" shrinkToFit="1"/>
    </xf>
    <xf numFmtId="0" fontId="11" fillId="9" borderId="3" xfId="0" applyFont="1" applyFill="1" applyBorder="1" applyAlignment="1">
      <alignment vertical="center" shrinkToFit="1"/>
    </xf>
    <xf numFmtId="0" fontId="11" fillId="9" borderId="3" xfId="0" applyFont="1" applyFill="1" applyBorder="1" applyAlignment="1">
      <alignment horizontal="left" vertical="center" shrinkToFit="1"/>
    </xf>
    <xf numFmtId="0" fontId="11" fillId="9" borderId="3" xfId="0" applyFont="1" applyFill="1" applyBorder="1" applyAlignment="1">
      <alignment horizontal="center" vertical="center" shrinkToFit="1"/>
    </xf>
    <xf numFmtId="49" fontId="11" fillId="9" borderId="3" xfId="3" applyNumberFormat="1" applyFont="1" applyFill="1" applyBorder="1" applyAlignment="1">
      <alignment horizontal="left" vertical="center"/>
    </xf>
    <xf numFmtId="176" fontId="11" fillId="9" borderId="3" xfId="3" applyNumberFormat="1" applyFont="1" applyFill="1" applyBorder="1" applyAlignment="1">
      <alignment horizontal="left" vertical="center" shrinkToFit="1"/>
    </xf>
    <xf numFmtId="0" fontId="2" fillId="10" borderId="2" xfId="0" applyFont="1" applyFill="1" applyBorder="1" applyAlignment="1">
      <alignment vertical="center" shrinkToFit="1"/>
    </xf>
    <xf numFmtId="0" fontId="2" fillId="10" borderId="3" xfId="0" applyFont="1" applyFill="1" applyBorder="1" applyAlignment="1">
      <alignment vertical="center" shrinkToFit="1"/>
    </xf>
    <xf numFmtId="0" fontId="11" fillId="11" borderId="3" xfId="0" applyFont="1" applyFill="1" applyBorder="1" applyAlignment="1">
      <alignment vertical="center" shrinkToFit="1"/>
    </xf>
    <xf numFmtId="0" fontId="11" fillId="11" borderId="3" xfId="0" applyFont="1" applyFill="1" applyBorder="1" applyAlignment="1">
      <alignment horizontal="left" vertical="center" shrinkToFit="1"/>
    </xf>
    <xf numFmtId="0" fontId="11" fillId="11" borderId="3" xfId="0" applyFont="1" applyFill="1" applyBorder="1" applyAlignment="1">
      <alignment horizontal="center" vertical="center" shrinkToFit="1"/>
    </xf>
    <xf numFmtId="49" fontId="11" fillId="11" borderId="3" xfId="3" applyNumberFormat="1" applyFont="1" applyFill="1" applyBorder="1" applyAlignment="1">
      <alignment horizontal="left" vertical="center"/>
    </xf>
    <xf numFmtId="176" fontId="11" fillId="11" borderId="3" xfId="3" applyNumberFormat="1" applyFont="1" applyFill="1" applyBorder="1" applyAlignment="1">
      <alignment horizontal="left" vertical="center" shrinkToFit="1"/>
    </xf>
    <xf numFmtId="38" fontId="13" fillId="11" borderId="3" xfId="1" applyFont="1" applyFill="1" applyBorder="1" applyAlignment="1">
      <alignment horizontal="center" vertical="center"/>
    </xf>
    <xf numFmtId="0" fontId="11" fillId="12" borderId="3" xfId="0" applyFont="1" applyFill="1" applyBorder="1" applyAlignment="1">
      <alignment vertical="center" shrinkToFit="1"/>
    </xf>
    <xf numFmtId="0" fontId="11" fillId="12" borderId="3" xfId="0" applyFont="1" applyFill="1" applyBorder="1" applyAlignment="1">
      <alignment horizontal="left" vertical="center" shrinkToFit="1"/>
    </xf>
    <xf numFmtId="0" fontId="11" fillId="12" borderId="3" xfId="0" applyFont="1" applyFill="1" applyBorder="1" applyAlignment="1">
      <alignment horizontal="center" vertical="center" shrinkToFit="1"/>
    </xf>
    <xf numFmtId="49" fontId="11" fillId="12" borderId="3" xfId="3" applyNumberFormat="1" applyFont="1" applyFill="1" applyBorder="1" applyAlignment="1">
      <alignment horizontal="left" vertical="center"/>
    </xf>
    <xf numFmtId="176" fontId="11" fillId="12" borderId="3" xfId="3" applyNumberFormat="1" applyFont="1" applyFill="1" applyBorder="1" applyAlignment="1">
      <alignment horizontal="left" vertical="center" shrinkToFit="1"/>
    </xf>
    <xf numFmtId="38" fontId="13" fillId="12" borderId="3" xfId="1" applyFont="1" applyFill="1" applyBorder="1" applyAlignment="1">
      <alignment horizontal="center" vertical="center"/>
    </xf>
    <xf numFmtId="0" fontId="11" fillId="13" borderId="3" xfId="0" applyFont="1" applyFill="1" applyBorder="1" applyAlignment="1">
      <alignment vertical="center" shrinkToFit="1"/>
    </xf>
    <xf numFmtId="0" fontId="11" fillId="13" borderId="3" xfId="0" applyFont="1" applyFill="1" applyBorder="1" applyAlignment="1">
      <alignment horizontal="left" vertical="center" shrinkToFit="1"/>
    </xf>
    <xf numFmtId="0" fontId="11" fillId="13" borderId="3" xfId="0" applyFont="1" applyFill="1" applyBorder="1" applyAlignment="1">
      <alignment horizontal="center" vertical="center" shrinkToFit="1"/>
    </xf>
    <xf numFmtId="49" fontId="11" fillId="13" borderId="3" xfId="3" applyNumberFormat="1" applyFont="1" applyFill="1" applyBorder="1" applyAlignment="1">
      <alignment horizontal="left" vertical="center"/>
    </xf>
    <xf numFmtId="176" fontId="11" fillId="13" borderId="3" xfId="3" applyNumberFormat="1" applyFont="1" applyFill="1" applyBorder="1" applyAlignment="1">
      <alignment horizontal="left" vertical="center" shrinkToFit="1"/>
    </xf>
    <xf numFmtId="38" fontId="13" fillId="13" borderId="3" xfId="1" applyFont="1" applyFill="1" applyBorder="1" applyAlignment="1">
      <alignment horizontal="center" vertical="center"/>
    </xf>
    <xf numFmtId="0" fontId="11" fillId="14" borderId="3" xfId="0" applyFont="1" applyFill="1" applyBorder="1" applyAlignment="1">
      <alignment vertical="center" shrinkToFit="1"/>
    </xf>
    <xf numFmtId="0" fontId="11" fillId="14" borderId="3" xfId="0" applyFont="1" applyFill="1" applyBorder="1" applyAlignment="1">
      <alignment horizontal="left" vertical="center" shrinkToFit="1"/>
    </xf>
    <xf numFmtId="0" fontId="11" fillId="14" borderId="3" xfId="0" applyFont="1" applyFill="1" applyBorder="1" applyAlignment="1">
      <alignment horizontal="center" vertical="center" shrinkToFit="1"/>
    </xf>
    <xf numFmtId="49" fontId="11" fillId="14" borderId="3" xfId="3" applyNumberFormat="1" applyFont="1" applyFill="1" applyBorder="1" applyAlignment="1">
      <alignment horizontal="left" vertical="center"/>
    </xf>
    <xf numFmtId="176" fontId="11" fillId="14" borderId="3" xfId="3" applyNumberFormat="1" applyFont="1" applyFill="1" applyBorder="1" applyAlignment="1">
      <alignment horizontal="left" vertical="center" shrinkToFit="1"/>
    </xf>
    <xf numFmtId="38" fontId="13" fillId="14" borderId="3" xfId="1" applyFont="1" applyFill="1" applyBorder="1" applyAlignment="1">
      <alignment horizontal="center" vertical="center"/>
    </xf>
    <xf numFmtId="0" fontId="11" fillId="15" borderId="3" xfId="0" applyFont="1" applyFill="1" applyBorder="1" applyAlignment="1">
      <alignment vertical="center" shrinkToFit="1"/>
    </xf>
    <xf numFmtId="0" fontId="11" fillId="15" borderId="3" xfId="0" applyFont="1" applyFill="1" applyBorder="1" applyAlignment="1">
      <alignment horizontal="left" vertical="center" shrinkToFit="1"/>
    </xf>
    <xf numFmtId="0" fontId="11" fillId="15" borderId="3" xfId="0" applyFont="1" applyFill="1" applyBorder="1" applyAlignment="1">
      <alignment horizontal="center" vertical="center" shrinkToFit="1"/>
    </xf>
    <xf numFmtId="49" fontId="11" fillId="15" borderId="3" xfId="3" applyNumberFormat="1" applyFont="1" applyFill="1" applyBorder="1" applyAlignment="1">
      <alignment horizontal="left" vertical="center"/>
    </xf>
    <xf numFmtId="176" fontId="11" fillId="15" borderId="3" xfId="3" applyNumberFormat="1" applyFont="1" applyFill="1" applyBorder="1" applyAlignment="1">
      <alignment horizontal="left" vertical="center" shrinkToFit="1"/>
    </xf>
    <xf numFmtId="0" fontId="2" fillId="16" borderId="2" xfId="0" applyFont="1" applyFill="1" applyBorder="1" applyAlignment="1">
      <alignment vertical="center" shrinkToFit="1"/>
    </xf>
    <xf numFmtId="0" fontId="2" fillId="16" borderId="3" xfId="0" applyFont="1" applyFill="1" applyBorder="1" applyAlignment="1">
      <alignment vertical="center" shrinkToFit="1"/>
    </xf>
    <xf numFmtId="0" fontId="11" fillId="17" borderId="3" xfId="0" applyFont="1" applyFill="1" applyBorder="1" applyAlignment="1">
      <alignment vertical="center" shrinkToFit="1"/>
    </xf>
    <xf numFmtId="0" fontId="11" fillId="17" borderId="3" xfId="0" applyFont="1" applyFill="1" applyBorder="1" applyAlignment="1">
      <alignment horizontal="left" vertical="center" shrinkToFit="1"/>
    </xf>
    <xf numFmtId="0" fontId="11" fillId="17" borderId="3" xfId="0" applyFont="1" applyFill="1" applyBorder="1" applyAlignment="1">
      <alignment horizontal="center" vertical="center" shrinkToFit="1"/>
    </xf>
    <xf numFmtId="49" fontId="11" fillId="17" borderId="3" xfId="3" applyNumberFormat="1" applyFont="1" applyFill="1" applyBorder="1" applyAlignment="1">
      <alignment horizontal="left" vertical="center"/>
    </xf>
    <xf numFmtId="176" fontId="11" fillId="17" borderId="3" xfId="3" applyNumberFormat="1" applyFont="1" applyFill="1" applyBorder="1" applyAlignment="1">
      <alignment horizontal="left" vertical="center" shrinkToFit="1"/>
    </xf>
    <xf numFmtId="38" fontId="13" fillId="17" borderId="3" xfId="1" applyFont="1" applyFill="1" applyBorder="1" applyAlignment="1">
      <alignment horizontal="center" vertical="center"/>
    </xf>
    <xf numFmtId="0" fontId="11" fillId="18" borderId="3" xfId="0" applyFont="1" applyFill="1" applyBorder="1" applyAlignment="1">
      <alignment vertical="center" shrinkToFit="1"/>
    </xf>
    <xf numFmtId="0" fontId="11" fillId="18" borderId="3" xfId="0" applyFont="1" applyFill="1" applyBorder="1" applyAlignment="1">
      <alignment horizontal="left" vertical="center" shrinkToFit="1"/>
    </xf>
    <xf numFmtId="0" fontId="11" fillId="18" borderId="3" xfId="0" applyFont="1" applyFill="1" applyBorder="1" applyAlignment="1">
      <alignment horizontal="center" vertical="center" shrinkToFit="1"/>
    </xf>
    <xf numFmtId="49" fontId="11" fillId="18" borderId="3" xfId="3" applyNumberFormat="1" applyFont="1" applyFill="1" applyBorder="1" applyAlignment="1">
      <alignment horizontal="left" vertical="center"/>
    </xf>
    <xf numFmtId="176" fontId="11" fillId="18" borderId="3" xfId="3" applyNumberFormat="1" applyFont="1" applyFill="1" applyBorder="1" applyAlignment="1">
      <alignment horizontal="left" vertical="center"/>
    </xf>
    <xf numFmtId="0" fontId="9" fillId="8" borderId="3" xfId="0" applyFont="1" applyFill="1" applyBorder="1">
      <alignment vertical="center"/>
    </xf>
    <xf numFmtId="0" fontId="2" fillId="8" borderId="3" xfId="0" applyFont="1" applyFill="1" applyBorder="1" applyAlignment="1">
      <alignment horizontal="left" vertical="center" shrinkToFit="1"/>
    </xf>
    <xf numFmtId="0" fontId="2" fillId="8" borderId="3" xfId="0" applyFont="1" applyFill="1" applyBorder="1" applyAlignment="1">
      <alignment horizontal="center" vertical="center" shrinkToFit="1"/>
    </xf>
    <xf numFmtId="0" fontId="2" fillId="8" borderId="3" xfId="0" applyFont="1" applyFill="1" applyBorder="1" applyAlignment="1">
      <alignment horizontal="left" vertical="center"/>
    </xf>
    <xf numFmtId="176" fontId="2" fillId="8" borderId="3" xfId="0" applyNumberFormat="1" applyFont="1" applyFill="1" applyBorder="1" applyAlignment="1">
      <alignment horizontal="left" vertical="center"/>
    </xf>
    <xf numFmtId="38" fontId="7" fillId="8" borderId="3" xfId="1" applyFont="1" applyFill="1" applyBorder="1" applyAlignment="1">
      <alignment horizontal="center" vertical="center"/>
    </xf>
    <xf numFmtId="0" fontId="11" fillId="2" borderId="3" xfId="0" applyFont="1" applyFill="1" applyBorder="1" applyAlignment="1">
      <alignment vertical="center" shrinkToFit="1"/>
    </xf>
    <xf numFmtId="0" fontId="11" fillId="19" borderId="3" xfId="0" applyFont="1" applyFill="1" applyBorder="1">
      <alignment vertical="center"/>
    </xf>
    <xf numFmtId="0" fontId="11" fillId="19" borderId="3" xfId="0" applyFont="1" applyFill="1" applyBorder="1" applyAlignment="1">
      <alignment horizontal="left" vertical="center"/>
    </xf>
    <xf numFmtId="0" fontId="11" fillId="19" borderId="3" xfId="0" applyFont="1" applyFill="1" applyBorder="1" applyAlignment="1">
      <alignment horizontal="center" vertical="center"/>
    </xf>
    <xf numFmtId="176" fontId="11" fillId="19" borderId="3" xfId="0" applyNumberFormat="1" applyFont="1" applyFill="1" applyBorder="1" applyAlignment="1">
      <alignment horizontal="left" vertical="center"/>
    </xf>
    <xf numFmtId="0" fontId="11" fillId="2" borderId="3" xfId="0" applyFont="1" applyFill="1" applyBorder="1" applyAlignment="1">
      <alignment horizontal="center" vertical="center" shrinkToFit="1"/>
    </xf>
    <xf numFmtId="0" fontId="11" fillId="2" borderId="0" xfId="0" applyFont="1" applyFill="1" applyAlignment="1">
      <alignment vertical="center" shrinkToFit="1"/>
    </xf>
    <xf numFmtId="0" fontId="11" fillId="10" borderId="2" xfId="0" applyFont="1" applyFill="1" applyBorder="1" applyAlignment="1">
      <alignment vertical="center" shrinkToFit="1"/>
    </xf>
    <xf numFmtId="0" fontId="11" fillId="10" borderId="3" xfId="0" applyFont="1" applyFill="1" applyBorder="1" applyAlignment="1">
      <alignment vertical="center" shrinkToFit="1"/>
    </xf>
    <xf numFmtId="0" fontId="11" fillId="17" borderId="3" xfId="0" applyFont="1" applyFill="1" applyBorder="1">
      <alignment vertical="center"/>
    </xf>
    <xf numFmtId="0" fontId="11" fillId="17" borderId="3" xfId="0" applyFont="1" applyFill="1" applyBorder="1" applyAlignment="1">
      <alignment horizontal="left" vertical="center"/>
    </xf>
    <xf numFmtId="0" fontId="11" fillId="17" borderId="3" xfId="0" applyFont="1" applyFill="1" applyBorder="1" applyAlignment="1">
      <alignment horizontal="center" vertical="center"/>
    </xf>
    <xf numFmtId="176" fontId="11" fillId="17" borderId="3" xfId="0" applyNumberFormat="1" applyFont="1" applyFill="1" applyBorder="1" applyAlignment="1">
      <alignment horizontal="left" vertical="center"/>
    </xf>
    <xf numFmtId="0" fontId="11" fillId="20" borderId="3" xfId="0" applyFont="1" applyFill="1" applyBorder="1">
      <alignment vertical="center"/>
    </xf>
    <xf numFmtId="0" fontId="11" fillId="20" borderId="3" xfId="0" applyFont="1" applyFill="1" applyBorder="1" applyAlignment="1">
      <alignment horizontal="left" vertical="center"/>
    </xf>
    <xf numFmtId="0" fontId="11" fillId="20" borderId="3" xfId="0" applyFont="1" applyFill="1" applyBorder="1" applyAlignment="1">
      <alignment horizontal="center" vertical="center"/>
    </xf>
    <xf numFmtId="176" fontId="11" fillId="20" borderId="3" xfId="0" applyNumberFormat="1" applyFont="1" applyFill="1" applyBorder="1" applyAlignment="1">
      <alignment horizontal="left" vertical="center"/>
    </xf>
    <xf numFmtId="0" fontId="11" fillId="9" borderId="3" xfId="0" applyFont="1" applyFill="1" applyBorder="1">
      <alignment vertical="center"/>
    </xf>
    <xf numFmtId="0" fontId="11" fillId="9" borderId="3" xfId="0" applyFont="1" applyFill="1" applyBorder="1" applyAlignment="1">
      <alignment horizontal="left" vertical="center"/>
    </xf>
    <xf numFmtId="0" fontId="11" fillId="9" borderId="3" xfId="0" applyFont="1" applyFill="1" applyBorder="1" applyAlignment="1">
      <alignment horizontal="center" vertical="center"/>
    </xf>
    <xf numFmtId="176" fontId="11" fillId="9" borderId="3" xfId="0" applyNumberFormat="1" applyFont="1" applyFill="1" applyBorder="1" applyAlignment="1">
      <alignment horizontal="left" vertical="center"/>
    </xf>
    <xf numFmtId="0" fontId="7" fillId="2" borderId="3" xfId="0" applyFont="1" applyFill="1" applyBorder="1" applyAlignment="1">
      <alignment vertical="center" shrinkToFit="1"/>
    </xf>
    <xf numFmtId="176" fontId="11" fillId="15" borderId="3" xfId="3" applyNumberFormat="1" applyFont="1" applyFill="1" applyBorder="1" applyAlignment="1">
      <alignment horizontal="left" vertical="center"/>
    </xf>
    <xf numFmtId="0" fontId="7" fillId="2" borderId="3" xfId="0" applyFont="1" applyFill="1" applyBorder="1" applyAlignment="1">
      <alignment horizontal="center" vertical="center" shrinkToFit="1"/>
    </xf>
    <xf numFmtId="0" fontId="7" fillId="2" borderId="0" xfId="0" applyFont="1" applyFill="1" applyAlignment="1">
      <alignment vertical="center" shrinkToFit="1"/>
    </xf>
    <xf numFmtId="0" fontId="7" fillId="10" borderId="2" xfId="0" applyFont="1" applyFill="1" applyBorder="1" applyAlignment="1">
      <alignment vertical="center" shrinkToFit="1"/>
    </xf>
    <xf numFmtId="0" fontId="7" fillId="10" borderId="3" xfId="0" applyFont="1" applyFill="1" applyBorder="1" applyAlignment="1">
      <alignment vertical="center" shrinkToFit="1"/>
    </xf>
    <xf numFmtId="0" fontId="2" fillId="15" borderId="3" xfId="0" applyFont="1" applyFill="1" applyBorder="1" applyAlignment="1">
      <alignment horizontal="left" vertical="center"/>
    </xf>
    <xf numFmtId="176" fontId="2" fillId="15" borderId="3" xfId="0" applyNumberFormat="1" applyFont="1" applyFill="1" applyBorder="1" applyAlignment="1">
      <alignment horizontal="left" vertical="center"/>
    </xf>
    <xf numFmtId="38" fontId="7" fillId="15" borderId="3" xfId="1" applyFont="1" applyFill="1" applyBorder="1" applyAlignment="1">
      <alignment horizontal="center" vertical="center"/>
    </xf>
    <xf numFmtId="0" fontId="2" fillId="21" borderId="3" xfId="0" applyFont="1" applyFill="1" applyBorder="1">
      <alignment vertical="center"/>
    </xf>
    <xf numFmtId="0" fontId="2" fillId="21" borderId="3" xfId="0" applyFont="1" applyFill="1" applyBorder="1" applyAlignment="1">
      <alignment horizontal="left" vertical="center"/>
    </xf>
    <xf numFmtId="0" fontId="2" fillId="21" borderId="3" xfId="0" applyFont="1" applyFill="1" applyBorder="1" applyAlignment="1">
      <alignment horizontal="center" vertical="center"/>
    </xf>
    <xf numFmtId="176" fontId="2" fillId="21" borderId="3" xfId="0" applyNumberFormat="1" applyFont="1" applyFill="1" applyBorder="1" applyAlignment="1">
      <alignment horizontal="left" vertical="center"/>
    </xf>
    <xf numFmtId="38" fontId="7" fillId="21" borderId="3" xfId="1" applyFont="1" applyFill="1" applyBorder="1" applyAlignment="1">
      <alignment horizontal="center" vertical="center"/>
    </xf>
    <xf numFmtId="0" fontId="14" fillId="2" borderId="3" xfId="0" applyFont="1" applyFill="1" applyBorder="1">
      <alignment vertical="center"/>
    </xf>
    <xf numFmtId="0" fontId="11" fillId="22" borderId="3" xfId="0" applyFont="1" applyFill="1" applyBorder="1" applyAlignment="1">
      <alignment vertical="center" shrinkToFit="1"/>
    </xf>
    <xf numFmtId="0" fontId="14" fillId="22" borderId="3" xfId="0" applyFont="1" applyFill="1" applyBorder="1" applyAlignment="1">
      <alignment horizontal="left" vertical="center" shrinkToFit="1"/>
    </xf>
    <xf numFmtId="0" fontId="11" fillId="22" borderId="3" xfId="0" applyFont="1" applyFill="1" applyBorder="1" applyAlignment="1">
      <alignment horizontal="center" vertical="center" shrinkToFit="1"/>
    </xf>
    <xf numFmtId="49" fontId="11" fillId="22" borderId="3" xfId="3" applyNumberFormat="1" applyFont="1" applyFill="1" applyBorder="1" applyAlignment="1">
      <alignment horizontal="left" vertical="center"/>
    </xf>
    <xf numFmtId="176" fontId="11" fillId="22" borderId="3" xfId="3" applyNumberFormat="1" applyFont="1" applyFill="1" applyBorder="1" applyAlignment="1">
      <alignment horizontal="left" vertical="center"/>
    </xf>
    <xf numFmtId="0" fontId="14" fillId="2" borderId="3" xfId="0" applyFont="1" applyFill="1" applyBorder="1" applyAlignment="1">
      <alignment horizontal="center" vertical="center"/>
    </xf>
    <xf numFmtId="0" fontId="14" fillId="2" borderId="0" xfId="0" applyFont="1" applyFill="1">
      <alignment vertical="center"/>
    </xf>
    <xf numFmtId="0" fontId="14" fillId="0" borderId="0" xfId="0" applyFont="1">
      <alignment vertical="center"/>
    </xf>
    <xf numFmtId="0" fontId="11" fillId="13" borderId="3" xfId="0" applyFont="1" applyFill="1" applyBorder="1" applyAlignment="1">
      <alignment horizontal="left" vertical="center"/>
    </xf>
    <xf numFmtId="176" fontId="11" fillId="13" borderId="3" xfId="0" applyNumberFormat="1" applyFont="1" applyFill="1" applyBorder="1" applyAlignment="1">
      <alignment horizontal="left" vertical="center"/>
    </xf>
    <xf numFmtId="38" fontId="15" fillId="9" borderId="3" xfId="1" applyFont="1" applyFill="1" applyBorder="1" applyAlignment="1">
      <alignment horizontal="center" vertical="center"/>
    </xf>
    <xf numFmtId="38" fontId="15" fillId="15" borderId="3" xfId="1" applyFont="1" applyFill="1" applyBorder="1" applyAlignment="1">
      <alignment horizontal="center" vertical="center"/>
    </xf>
    <xf numFmtId="38" fontId="16" fillId="18" borderId="3" xfId="1" applyFont="1" applyFill="1" applyBorder="1" applyAlignment="1">
      <alignment horizontal="center" vertical="center"/>
    </xf>
    <xf numFmtId="38" fontId="16" fillId="19" borderId="3" xfId="1" applyFont="1" applyFill="1" applyBorder="1" applyAlignment="1">
      <alignment horizontal="center" vertical="center"/>
    </xf>
    <xf numFmtId="38" fontId="16" fillId="17" borderId="3" xfId="1" applyFont="1" applyFill="1" applyBorder="1" applyAlignment="1">
      <alignment horizontal="center" vertical="center"/>
    </xf>
    <xf numFmtId="38" fontId="16" fillId="9" borderId="3" xfId="1" applyFont="1" applyFill="1" applyBorder="1" applyAlignment="1">
      <alignment horizontal="center" vertical="center"/>
    </xf>
    <xf numFmtId="38" fontId="16" fillId="15" borderId="3" xfId="1" applyFont="1" applyFill="1" applyBorder="1" applyAlignment="1">
      <alignment horizontal="center" vertical="center"/>
    </xf>
    <xf numFmtId="38" fontId="13" fillId="22" borderId="3" xfId="1" applyFont="1" applyFill="1" applyBorder="1" applyAlignment="1">
      <alignment horizontal="center" vertical="center"/>
    </xf>
    <xf numFmtId="38" fontId="16" fillId="20" borderId="3" xfId="1" applyFont="1" applyFill="1" applyBorder="1" applyAlignment="1">
      <alignment horizontal="center" vertical="center"/>
    </xf>
    <xf numFmtId="38" fontId="7" fillId="7" borderId="3" xfId="1" applyFont="1" applyFill="1" applyBorder="1" applyAlignment="1">
      <alignment horizontal="center" vertical="center" wrapText="1"/>
    </xf>
    <xf numFmtId="0" fontId="2" fillId="23" borderId="3" xfId="0" applyFont="1" applyFill="1" applyBorder="1" applyAlignment="1">
      <alignment horizontal="center" vertical="center" shrinkToFit="1"/>
    </xf>
    <xf numFmtId="0" fontId="2" fillId="23" borderId="3" xfId="0" applyFont="1" applyFill="1" applyBorder="1" applyAlignment="1">
      <alignment horizontal="left" vertical="center"/>
    </xf>
    <xf numFmtId="176" fontId="7" fillId="8" borderId="3" xfId="0" applyNumberFormat="1" applyFont="1" applyFill="1" applyBorder="1" applyAlignment="1">
      <alignment horizontal="left" vertical="center"/>
    </xf>
    <xf numFmtId="0" fontId="2" fillId="22" borderId="3" xfId="0" applyFont="1" applyFill="1" applyBorder="1" applyAlignment="1">
      <alignment vertical="center" shrinkToFit="1"/>
    </xf>
    <xf numFmtId="0" fontId="2" fillId="22" borderId="3" xfId="0" applyFont="1" applyFill="1" applyBorder="1" applyAlignment="1">
      <alignment horizontal="left" vertical="center" shrinkToFit="1"/>
    </xf>
    <xf numFmtId="0" fontId="2" fillId="22" borderId="3" xfId="0" applyFont="1" applyFill="1" applyBorder="1" applyAlignment="1">
      <alignment horizontal="center" vertical="center" shrinkToFit="1"/>
    </xf>
    <xf numFmtId="0" fontId="2" fillId="22" borderId="3" xfId="0" applyFont="1" applyFill="1" applyBorder="1" applyAlignment="1">
      <alignment horizontal="left" vertical="center"/>
    </xf>
    <xf numFmtId="176" fontId="2" fillId="22" borderId="3" xfId="0" applyNumberFormat="1" applyFont="1" applyFill="1" applyBorder="1" applyAlignment="1">
      <alignment horizontal="left" vertical="center"/>
    </xf>
    <xf numFmtId="177" fontId="7" fillId="22" borderId="3" xfId="4" applyFont="1" applyFill="1" applyBorder="1" applyAlignment="1">
      <alignment horizontal="left" vertical="center"/>
    </xf>
    <xf numFmtId="177" fontId="18" fillId="22" borderId="3" xfId="4" applyFont="1" applyFill="1" applyBorder="1" applyAlignment="1">
      <alignment horizontal="left" vertical="center"/>
    </xf>
    <xf numFmtId="49" fontId="11" fillId="12" borderId="3" xfId="3" applyNumberFormat="1" applyFont="1" applyFill="1" applyBorder="1" applyAlignment="1">
      <alignment vertical="center"/>
    </xf>
    <xf numFmtId="176" fontId="11" fillId="12" borderId="3" xfId="0" applyNumberFormat="1" applyFont="1" applyFill="1" applyBorder="1" applyAlignment="1">
      <alignment horizontal="left" vertical="center" shrinkToFit="1"/>
    </xf>
    <xf numFmtId="177" fontId="7" fillId="12" borderId="3" xfId="4" applyFont="1" applyFill="1" applyBorder="1" applyAlignment="1">
      <alignment horizontal="left" vertical="center"/>
    </xf>
    <xf numFmtId="0" fontId="2" fillId="12" borderId="3" xfId="0" applyFont="1" applyFill="1" applyBorder="1" applyAlignment="1">
      <alignment vertical="center" shrinkToFit="1"/>
    </xf>
    <xf numFmtId="0" fontId="2" fillId="12" borderId="3" xfId="0" applyFont="1" applyFill="1" applyBorder="1" applyAlignment="1">
      <alignment horizontal="left" vertical="center" shrinkToFit="1"/>
    </xf>
    <xf numFmtId="0" fontId="2" fillId="12" borderId="3" xfId="0" applyFont="1" applyFill="1" applyBorder="1" applyAlignment="1">
      <alignment horizontal="center" vertical="center" shrinkToFit="1"/>
    </xf>
    <xf numFmtId="0" fontId="2" fillId="12" borderId="3" xfId="0" applyFont="1" applyFill="1" applyBorder="1">
      <alignment vertical="center"/>
    </xf>
    <xf numFmtId="176" fontId="2" fillId="12" borderId="3" xfId="0" applyNumberFormat="1" applyFont="1" applyFill="1" applyBorder="1" applyAlignment="1">
      <alignment horizontal="left" vertical="center"/>
    </xf>
    <xf numFmtId="0" fontId="14" fillId="23" borderId="3" xfId="0" applyFont="1" applyFill="1" applyBorder="1">
      <alignment vertical="center"/>
    </xf>
    <xf numFmtId="38" fontId="20" fillId="7" borderId="3" xfId="1" applyFont="1" applyFill="1" applyBorder="1" applyAlignment="1">
      <alignment horizontal="center" vertical="center" wrapText="1"/>
    </xf>
    <xf numFmtId="38" fontId="7" fillId="21" borderId="5" xfId="1" applyFont="1" applyFill="1" applyBorder="1" applyAlignment="1">
      <alignment horizontal="center" vertical="center"/>
    </xf>
    <xf numFmtId="38" fontId="13" fillId="22" borderId="6" xfId="1" applyFont="1" applyFill="1" applyBorder="1" applyAlignment="1">
      <alignment horizontal="center" vertical="center"/>
    </xf>
    <xf numFmtId="38" fontId="13" fillId="22" borderId="5" xfId="1" applyFont="1" applyFill="1" applyBorder="1" applyAlignment="1">
      <alignment horizontal="center" vertical="center"/>
    </xf>
    <xf numFmtId="38" fontId="13" fillId="13" borderId="6" xfId="1" applyFont="1" applyFill="1" applyBorder="1" applyAlignment="1">
      <alignment horizontal="center" vertical="center"/>
    </xf>
    <xf numFmtId="38" fontId="13" fillId="13" borderId="5" xfId="1" applyFont="1" applyFill="1" applyBorder="1" applyAlignment="1">
      <alignment horizontal="center" vertical="center"/>
    </xf>
    <xf numFmtId="38" fontId="16" fillId="15" borderId="6" xfId="1" applyFont="1" applyFill="1" applyBorder="1" applyAlignment="1">
      <alignment horizontal="center" vertical="center"/>
    </xf>
    <xf numFmtId="38" fontId="16" fillId="15" borderId="5" xfId="1" applyFont="1" applyFill="1" applyBorder="1" applyAlignment="1">
      <alignment horizontal="center" vertical="center"/>
    </xf>
    <xf numFmtId="38" fontId="16" fillId="9" borderId="6" xfId="1" applyFont="1" applyFill="1" applyBorder="1" applyAlignment="1">
      <alignment horizontal="center" vertical="center"/>
    </xf>
    <xf numFmtId="38" fontId="16" fillId="9" borderId="5" xfId="1" applyFont="1" applyFill="1" applyBorder="1" applyAlignment="1">
      <alignment horizontal="center" vertical="center"/>
    </xf>
    <xf numFmtId="38" fontId="7" fillId="21" borderId="4" xfId="1" applyFont="1" applyFill="1" applyBorder="1" applyAlignment="1">
      <alignment horizontal="center" vertical="center"/>
    </xf>
    <xf numFmtId="38" fontId="13" fillId="22" borderId="4" xfId="1" applyFont="1" applyFill="1" applyBorder="1" applyAlignment="1">
      <alignment horizontal="center" vertical="center"/>
    </xf>
    <xf numFmtId="38" fontId="13" fillId="13" borderId="4" xfId="1" applyFont="1" applyFill="1" applyBorder="1" applyAlignment="1">
      <alignment horizontal="center" vertical="center"/>
    </xf>
    <xf numFmtId="38" fontId="15" fillId="9" borderId="6" xfId="1" applyFont="1" applyFill="1" applyBorder="1" applyAlignment="1">
      <alignment horizontal="center" vertical="center"/>
    </xf>
    <xf numFmtId="38" fontId="15" fillId="9" borderId="5" xfId="1" applyFont="1" applyFill="1" applyBorder="1" applyAlignment="1">
      <alignment horizontal="center" vertical="center"/>
    </xf>
    <xf numFmtId="38" fontId="13" fillId="12" borderId="6" xfId="1" applyFont="1" applyFill="1" applyBorder="1" applyAlignment="1">
      <alignment horizontal="center" vertical="center"/>
    </xf>
    <xf numFmtId="38" fontId="13" fillId="12" borderId="5" xfId="1" applyFont="1" applyFill="1" applyBorder="1" applyAlignment="1">
      <alignment horizontal="center" vertical="center"/>
    </xf>
    <xf numFmtId="38" fontId="13" fillId="14" borderId="6" xfId="1" applyFont="1" applyFill="1" applyBorder="1" applyAlignment="1">
      <alignment horizontal="center" vertical="center"/>
    </xf>
    <xf numFmtId="38" fontId="13" fillId="14" borderId="5" xfId="1" applyFont="1" applyFill="1" applyBorder="1" applyAlignment="1">
      <alignment horizontal="center" vertical="center"/>
    </xf>
    <xf numFmtId="38" fontId="15" fillId="15" borderId="6" xfId="1" applyFont="1" applyFill="1" applyBorder="1" applyAlignment="1">
      <alignment horizontal="center" vertical="center"/>
    </xf>
    <xf numFmtId="38" fontId="15" fillId="15" borderId="5" xfId="1" applyFont="1" applyFill="1" applyBorder="1" applyAlignment="1">
      <alignment horizontal="center" vertical="center"/>
    </xf>
    <xf numFmtId="38" fontId="13" fillId="17" borderId="6" xfId="1" applyFont="1" applyFill="1" applyBorder="1" applyAlignment="1">
      <alignment horizontal="center" vertical="center"/>
    </xf>
    <xf numFmtId="38" fontId="13" fillId="17" borderId="5" xfId="1" applyFont="1" applyFill="1" applyBorder="1" applyAlignment="1">
      <alignment horizontal="center" vertical="center"/>
    </xf>
    <xf numFmtId="38" fontId="16" fillId="18" borderId="6" xfId="1" applyFont="1" applyFill="1" applyBorder="1" applyAlignment="1">
      <alignment horizontal="center" vertical="center"/>
    </xf>
    <xf numFmtId="38" fontId="16" fillId="18" borderId="5" xfId="1" applyFont="1" applyFill="1" applyBorder="1" applyAlignment="1">
      <alignment horizontal="center" vertical="center"/>
    </xf>
    <xf numFmtId="38" fontId="16" fillId="19" borderId="6" xfId="1" applyFont="1" applyFill="1" applyBorder="1" applyAlignment="1">
      <alignment horizontal="center" vertical="center"/>
    </xf>
    <xf numFmtId="38" fontId="16" fillId="19" borderId="5" xfId="1" applyFont="1" applyFill="1" applyBorder="1" applyAlignment="1">
      <alignment horizontal="center" vertical="center"/>
    </xf>
    <xf numFmtId="38" fontId="16" fillId="17" borderId="6" xfId="1" applyFont="1" applyFill="1" applyBorder="1" applyAlignment="1">
      <alignment horizontal="center" vertical="center"/>
    </xf>
    <xf numFmtId="38" fontId="16" fillId="17" borderId="5" xfId="1" applyFont="1" applyFill="1" applyBorder="1" applyAlignment="1">
      <alignment horizontal="center" vertical="center"/>
    </xf>
    <xf numFmtId="38" fontId="16" fillId="20" borderId="6" xfId="1" applyFont="1" applyFill="1" applyBorder="1" applyAlignment="1">
      <alignment horizontal="center" vertical="center"/>
    </xf>
    <xf numFmtId="38" fontId="16" fillId="20" borderId="5" xfId="1" applyFont="1" applyFill="1" applyBorder="1" applyAlignment="1">
      <alignment horizontal="center" vertical="center"/>
    </xf>
    <xf numFmtId="38" fontId="16" fillId="15" borderId="4" xfId="1" applyFont="1" applyFill="1" applyBorder="1" applyAlignment="1">
      <alignment horizontal="center" vertical="center"/>
    </xf>
    <xf numFmtId="38" fontId="7" fillId="15" borderId="4" xfId="1" applyFont="1" applyFill="1" applyBorder="1" applyAlignment="1">
      <alignment horizontal="center" vertical="center"/>
    </xf>
    <xf numFmtId="38" fontId="7" fillId="15" borderId="6" xfId="1" applyFont="1" applyFill="1" applyBorder="1" applyAlignment="1">
      <alignment horizontal="center" vertical="center"/>
    </xf>
    <xf numFmtId="38" fontId="7" fillId="15" borderId="5" xfId="1" applyFont="1" applyFill="1" applyBorder="1" applyAlignment="1">
      <alignment horizontal="center" vertical="center"/>
    </xf>
    <xf numFmtId="38" fontId="16" fillId="19" borderId="4" xfId="1" applyFont="1" applyFill="1" applyBorder="1" applyAlignment="1">
      <alignment horizontal="center" vertical="center"/>
    </xf>
    <xf numFmtId="38" fontId="16" fillId="17" borderId="4" xfId="1" applyFont="1" applyFill="1" applyBorder="1" applyAlignment="1">
      <alignment horizontal="center" vertical="center"/>
    </xf>
    <xf numFmtId="38" fontId="16" fillId="20" borderId="4" xfId="1" applyFont="1" applyFill="1" applyBorder="1" applyAlignment="1">
      <alignment horizontal="center" vertical="center"/>
    </xf>
    <xf numFmtId="38" fontId="16" fillId="9" borderId="4" xfId="1" applyFont="1" applyFill="1" applyBorder="1" applyAlignment="1">
      <alignment horizontal="center" vertical="center"/>
    </xf>
    <xf numFmtId="38" fontId="13" fillId="17" borderId="4" xfId="1" applyFont="1" applyFill="1" applyBorder="1" applyAlignment="1">
      <alignment horizontal="center" vertical="center"/>
    </xf>
    <xf numFmtId="38" fontId="16" fillId="18" borderId="4" xfId="1" applyFont="1" applyFill="1" applyBorder="1" applyAlignment="1">
      <alignment horizontal="center" vertical="center"/>
    </xf>
    <xf numFmtId="38" fontId="15" fillId="9" borderId="4" xfId="1" applyFont="1" applyFill="1" applyBorder="1" applyAlignment="1">
      <alignment horizontal="center" vertical="center"/>
    </xf>
    <xf numFmtId="38" fontId="13" fillId="12" borderId="4" xfId="1" applyFont="1" applyFill="1" applyBorder="1" applyAlignment="1">
      <alignment horizontal="center" vertical="center"/>
    </xf>
    <xf numFmtId="38" fontId="13" fillId="14" borderId="4" xfId="1" applyFont="1" applyFill="1" applyBorder="1" applyAlignment="1">
      <alignment horizontal="center" vertical="center"/>
    </xf>
    <xf numFmtId="38" fontId="15" fillId="15" borderId="4" xfId="1" applyFont="1" applyFill="1" applyBorder="1" applyAlignment="1">
      <alignment horizontal="center" vertical="center"/>
    </xf>
    <xf numFmtId="38" fontId="7" fillId="7" borderId="3" xfId="1" applyFont="1" applyFill="1" applyBorder="1" applyAlignment="1">
      <alignment horizontal="center" vertical="center" wrapText="1"/>
    </xf>
    <xf numFmtId="0" fontId="14" fillId="24" borderId="4" xfId="0" applyFont="1" applyFill="1" applyBorder="1" applyAlignment="1">
      <alignment horizontal="center" vertical="center"/>
    </xf>
    <xf numFmtId="0" fontId="14" fillId="24" borderId="6" xfId="0" applyFont="1" applyFill="1" applyBorder="1" applyAlignment="1">
      <alignment horizontal="center" vertical="center"/>
    </xf>
    <xf numFmtId="0" fontId="14" fillId="24" borderId="5" xfId="0" applyFont="1" applyFill="1" applyBorder="1" applyAlignment="1">
      <alignment horizontal="center" vertical="center"/>
    </xf>
    <xf numFmtId="0" fontId="19" fillId="3" borderId="1" xfId="2" applyFont="1" applyFill="1" applyBorder="1" applyAlignment="1">
      <alignment horizontal="right" wrapText="1"/>
    </xf>
    <xf numFmtId="177" fontId="7" fillId="12" borderId="6" xfId="4" applyFont="1" applyFill="1" applyBorder="1" applyAlignment="1">
      <alignment horizontal="center" vertical="center"/>
    </xf>
    <xf numFmtId="177" fontId="7" fillId="12" borderId="5" xfId="4" applyFont="1" applyFill="1" applyBorder="1" applyAlignment="1">
      <alignment horizontal="center" vertical="center"/>
    </xf>
    <xf numFmtId="177" fontId="7" fillId="12" borderId="4" xfId="4" applyFont="1" applyFill="1" applyBorder="1" applyAlignment="1">
      <alignment horizontal="center" vertical="center"/>
    </xf>
    <xf numFmtId="177" fontId="21" fillId="22" borderId="4" xfId="2" applyNumberFormat="1" applyFont="1" applyFill="1" applyBorder="1" applyAlignment="1">
      <alignment horizontal="center" vertical="center" wrapText="1"/>
    </xf>
    <xf numFmtId="177" fontId="21" fillId="22" borderId="6" xfId="2" applyNumberFormat="1" applyFont="1" applyFill="1" applyBorder="1" applyAlignment="1">
      <alignment horizontal="center" vertical="center" wrapText="1"/>
    </xf>
    <xf numFmtId="177" fontId="21" fillId="22" borderId="5" xfId="2" applyNumberFormat="1" applyFont="1" applyFill="1" applyBorder="1" applyAlignment="1">
      <alignment horizontal="center" vertical="center" wrapText="1"/>
    </xf>
    <xf numFmtId="38" fontId="22" fillId="8" borderId="3" xfId="1" applyFont="1" applyFill="1" applyBorder="1" applyAlignment="1">
      <alignment horizontal="center" vertical="center"/>
    </xf>
    <xf numFmtId="38" fontId="21" fillId="9" borderId="4" xfId="2" applyNumberFormat="1" applyFont="1" applyFill="1" applyBorder="1" applyAlignment="1">
      <alignment horizontal="center" vertical="center" wrapText="1"/>
    </xf>
    <xf numFmtId="38" fontId="21" fillId="9" borderId="6" xfId="2" applyNumberFormat="1" applyFont="1" applyFill="1" applyBorder="1" applyAlignment="1">
      <alignment horizontal="center" vertical="center" wrapText="1"/>
    </xf>
    <xf numFmtId="38" fontId="21" fillId="9" borderId="5" xfId="2" applyNumberFormat="1" applyFont="1" applyFill="1" applyBorder="1" applyAlignment="1">
      <alignment horizontal="center" vertical="center" wrapText="1"/>
    </xf>
    <xf numFmtId="38" fontId="21" fillId="18" borderId="4" xfId="2" applyNumberFormat="1" applyFont="1" applyFill="1" applyBorder="1" applyAlignment="1">
      <alignment horizontal="center" vertical="center" wrapText="1"/>
    </xf>
    <xf numFmtId="38" fontId="21" fillId="18" borderId="6" xfId="2" applyNumberFormat="1" applyFont="1" applyFill="1" applyBorder="1" applyAlignment="1">
      <alignment horizontal="center" vertical="center" wrapText="1"/>
    </xf>
    <xf numFmtId="38" fontId="21" fillId="18" borderId="5" xfId="2" applyNumberFormat="1" applyFont="1" applyFill="1" applyBorder="1" applyAlignment="1">
      <alignment horizontal="center" vertical="center" wrapText="1"/>
    </xf>
    <xf numFmtId="38" fontId="23" fillId="8" borderId="3" xfId="1" applyFont="1" applyFill="1" applyBorder="1" applyAlignment="1">
      <alignment horizontal="center" vertical="center"/>
    </xf>
    <xf numFmtId="38" fontId="21" fillId="19" borderId="4" xfId="2" applyNumberFormat="1" applyFont="1" applyFill="1" applyBorder="1" applyAlignment="1">
      <alignment horizontal="center" vertical="center" wrapText="1"/>
    </xf>
    <xf numFmtId="38" fontId="21" fillId="19" borderId="6" xfId="2" applyNumberFormat="1" applyFont="1" applyFill="1" applyBorder="1" applyAlignment="1">
      <alignment horizontal="center" vertical="center" wrapText="1"/>
    </xf>
    <xf numFmtId="38" fontId="21" fillId="19" borderId="5" xfId="2" applyNumberFormat="1" applyFont="1" applyFill="1" applyBorder="1" applyAlignment="1">
      <alignment horizontal="center" vertical="center" wrapText="1"/>
    </xf>
    <xf numFmtId="38" fontId="21" fillId="15" borderId="4" xfId="2" applyNumberFormat="1" applyFont="1" applyFill="1" applyBorder="1" applyAlignment="1">
      <alignment horizontal="center" vertical="center" wrapText="1"/>
    </xf>
    <xf numFmtId="38" fontId="21" fillId="15" borderId="6" xfId="2" applyNumberFormat="1" applyFont="1" applyFill="1" applyBorder="1" applyAlignment="1">
      <alignment horizontal="center" vertical="center" wrapText="1"/>
    </xf>
    <xf numFmtId="38" fontId="21" fillId="15" borderId="5" xfId="2" applyNumberFormat="1" applyFont="1" applyFill="1" applyBorder="1" applyAlignment="1">
      <alignment horizontal="center" vertical="center" wrapText="1"/>
    </xf>
    <xf numFmtId="38" fontId="21" fillId="21" borderId="4" xfId="2" applyNumberFormat="1" applyFont="1" applyFill="1" applyBorder="1" applyAlignment="1">
      <alignment horizontal="center" vertical="center" wrapText="1"/>
    </xf>
    <xf numFmtId="38" fontId="21" fillId="21" borderId="6" xfId="2" applyNumberFormat="1" applyFont="1" applyFill="1" applyBorder="1" applyAlignment="1">
      <alignment horizontal="center" vertical="center" wrapText="1"/>
    </xf>
    <xf numFmtId="38" fontId="21" fillId="21" borderId="5" xfId="2" applyNumberFormat="1" applyFont="1" applyFill="1" applyBorder="1" applyAlignment="1">
      <alignment horizontal="center" vertical="center" wrapText="1"/>
    </xf>
  </cellXfs>
  <cellStyles count="5">
    <cellStyle name="ハイパーリンク" xfId="2" builtinId="8"/>
    <cellStyle name="桁区切り" xfId="1" builtinId="6"/>
    <cellStyle name="桁区切り 8" xfId="4" xr:uid="{203AB31D-50B8-43A4-BD56-B0223C38824C}"/>
    <cellStyle name="標準" xfId="0" builtinId="0"/>
    <cellStyle name="標準 2" xfId="3" xr:uid="{2D7E0CD3-74B0-4ED7-ADA6-516ACB6252B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emf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0</xdr:row>
      <xdr:rowOff>0</xdr:rowOff>
    </xdr:from>
    <xdr:to>
      <xdr:col>6</xdr:col>
      <xdr:colOff>0</xdr:colOff>
      <xdr:row>0</xdr:row>
      <xdr:rowOff>152400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FFAD41DF-EFEC-4F2B-8AB1-68F1A54A8E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0"/>
          <a:ext cx="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0</xdr:row>
      <xdr:rowOff>0</xdr:rowOff>
    </xdr:from>
    <xdr:to>
      <xdr:col>6</xdr:col>
      <xdr:colOff>0</xdr:colOff>
      <xdr:row>0</xdr:row>
      <xdr:rowOff>152400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25BD1E7-0140-4466-994F-707997CE9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0"/>
          <a:ext cx="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149038</xdr:colOff>
      <xdr:row>0</xdr:row>
      <xdr:rowOff>87968</xdr:rowOff>
    </xdr:from>
    <xdr:to>
      <xdr:col>1</xdr:col>
      <xdr:colOff>733425</xdr:colOff>
      <xdr:row>0</xdr:row>
      <xdr:rowOff>895350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1812198-7DAD-44A0-B125-98C9BE26F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038" y="87968"/>
          <a:ext cx="1270187" cy="807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739587</xdr:colOff>
      <xdr:row>3</xdr:row>
      <xdr:rowOff>50812</xdr:rowOff>
    </xdr:from>
    <xdr:to>
      <xdr:col>9</xdr:col>
      <xdr:colOff>2155160</xdr:colOff>
      <xdr:row>3</xdr:row>
      <xdr:rowOff>1221774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96EE7C2-7D48-D530-A27F-A0A7D52F9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150352" y="1731694"/>
          <a:ext cx="1415573" cy="1170962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762000</xdr:colOff>
      <xdr:row>4</xdr:row>
      <xdr:rowOff>43018</xdr:rowOff>
    </xdr:from>
    <xdr:to>
      <xdr:col>9</xdr:col>
      <xdr:colOff>2061266</xdr:colOff>
      <xdr:row>4</xdr:row>
      <xdr:rowOff>1293623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F9556BA-24EA-8757-671E-8B5B555F7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172765" y="2967753"/>
          <a:ext cx="1299266" cy="1250605"/>
        </a:xfrm>
        <a:prstGeom prst="rect">
          <a:avLst/>
        </a:prstGeom>
      </xdr:spPr>
    </xdr:pic>
    <xdr:clientData/>
  </xdr:twoCellAnchor>
  <xdr:twoCellAnchor editAs="oneCell">
    <xdr:from>
      <xdr:col>9</xdr:col>
      <xdr:colOff>736941</xdr:colOff>
      <xdr:row>5</xdr:row>
      <xdr:rowOff>22412</xdr:rowOff>
    </xdr:from>
    <xdr:to>
      <xdr:col>9</xdr:col>
      <xdr:colOff>2130234</xdr:colOff>
      <xdr:row>7</xdr:row>
      <xdr:rowOff>412270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12185FCE-3A4C-CDCB-0EFE-4571E48FB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147706" y="4258236"/>
          <a:ext cx="1393293" cy="1263916"/>
        </a:xfrm>
        <a:prstGeom prst="rect">
          <a:avLst/>
        </a:prstGeom>
      </xdr:spPr>
    </xdr:pic>
    <xdr:clientData/>
  </xdr:twoCellAnchor>
  <xdr:twoCellAnchor editAs="oneCell">
    <xdr:from>
      <xdr:col>9</xdr:col>
      <xdr:colOff>772838</xdr:colOff>
      <xdr:row>9</xdr:row>
      <xdr:rowOff>123265</xdr:rowOff>
    </xdr:from>
    <xdr:to>
      <xdr:col>9</xdr:col>
      <xdr:colOff>1662049</xdr:colOff>
      <xdr:row>12</xdr:row>
      <xdr:rowOff>269949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B96914E-352B-5C99-B6F4-3E3165DD0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183603" y="5983941"/>
          <a:ext cx="889211" cy="1155214"/>
        </a:xfrm>
        <a:prstGeom prst="rect">
          <a:avLst/>
        </a:prstGeom>
      </xdr:spPr>
    </xdr:pic>
    <xdr:clientData/>
  </xdr:twoCellAnchor>
  <xdr:twoCellAnchor editAs="oneCell">
    <xdr:from>
      <xdr:col>9</xdr:col>
      <xdr:colOff>605470</xdr:colOff>
      <xdr:row>13</xdr:row>
      <xdr:rowOff>112060</xdr:rowOff>
    </xdr:from>
    <xdr:to>
      <xdr:col>9</xdr:col>
      <xdr:colOff>1906169</xdr:colOff>
      <xdr:row>13</xdr:row>
      <xdr:rowOff>1239825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334BD4C6-5BC5-DAC4-CC43-B7E92C0AE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016235" y="7317442"/>
          <a:ext cx="1300699" cy="1127765"/>
        </a:xfrm>
        <a:prstGeom prst="rect">
          <a:avLst/>
        </a:prstGeom>
      </xdr:spPr>
    </xdr:pic>
    <xdr:clientData/>
  </xdr:twoCellAnchor>
  <xdr:twoCellAnchor editAs="oneCell">
    <xdr:from>
      <xdr:col>9</xdr:col>
      <xdr:colOff>999319</xdr:colOff>
      <xdr:row>14</xdr:row>
      <xdr:rowOff>56028</xdr:rowOff>
    </xdr:from>
    <xdr:to>
      <xdr:col>9</xdr:col>
      <xdr:colOff>1388885</xdr:colOff>
      <xdr:row>16</xdr:row>
      <xdr:rowOff>280146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510BD89F-0EE7-1D4A-7290-3B296FFD4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410084" y="8628528"/>
          <a:ext cx="389566" cy="896471"/>
        </a:xfrm>
        <a:prstGeom prst="rect">
          <a:avLst/>
        </a:prstGeom>
      </xdr:spPr>
    </xdr:pic>
    <xdr:clientData/>
  </xdr:twoCellAnchor>
  <xdr:twoCellAnchor editAs="oneCell">
    <xdr:from>
      <xdr:col>9</xdr:col>
      <xdr:colOff>833796</xdr:colOff>
      <xdr:row>17</xdr:row>
      <xdr:rowOff>78441</xdr:rowOff>
    </xdr:from>
    <xdr:to>
      <xdr:col>9</xdr:col>
      <xdr:colOff>1700102</xdr:colOff>
      <xdr:row>20</xdr:row>
      <xdr:rowOff>291260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413D3D4-5DF9-5BDB-BBC2-1A06A66E6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244561" y="9659470"/>
          <a:ext cx="866306" cy="1221349"/>
        </a:xfrm>
        <a:prstGeom prst="rect">
          <a:avLst/>
        </a:prstGeom>
      </xdr:spPr>
    </xdr:pic>
    <xdr:clientData/>
  </xdr:twoCellAnchor>
  <xdr:twoCellAnchor editAs="oneCell">
    <xdr:from>
      <xdr:col>9</xdr:col>
      <xdr:colOff>745153</xdr:colOff>
      <xdr:row>21</xdr:row>
      <xdr:rowOff>78441</xdr:rowOff>
    </xdr:from>
    <xdr:to>
      <xdr:col>9</xdr:col>
      <xdr:colOff>1646302</xdr:colOff>
      <xdr:row>24</xdr:row>
      <xdr:rowOff>314196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24CB75C-23FC-2CBC-0B0C-A05EF5658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155918" y="11004176"/>
          <a:ext cx="901149" cy="1244285"/>
        </a:xfrm>
        <a:prstGeom prst="rect">
          <a:avLst/>
        </a:prstGeom>
      </xdr:spPr>
    </xdr:pic>
    <xdr:clientData/>
  </xdr:twoCellAnchor>
  <xdr:twoCellAnchor editAs="oneCell">
    <xdr:from>
      <xdr:col>9</xdr:col>
      <xdr:colOff>734992</xdr:colOff>
      <xdr:row>25</xdr:row>
      <xdr:rowOff>22413</xdr:rowOff>
    </xdr:from>
    <xdr:to>
      <xdr:col>9</xdr:col>
      <xdr:colOff>1722906</xdr:colOff>
      <xdr:row>28</xdr:row>
      <xdr:rowOff>331881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D0C24ED-4B5D-6F5D-FAED-447395B9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145757" y="12292854"/>
          <a:ext cx="987914" cy="1317998"/>
        </a:xfrm>
        <a:prstGeom prst="rect">
          <a:avLst/>
        </a:prstGeom>
      </xdr:spPr>
    </xdr:pic>
    <xdr:clientData/>
  </xdr:twoCellAnchor>
  <xdr:twoCellAnchor editAs="oneCell">
    <xdr:from>
      <xdr:col>9</xdr:col>
      <xdr:colOff>728381</xdr:colOff>
      <xdr:row>29</xdr:row>
      <xdr:rowOff>52575</xdr:rowOff>
    </xdr:from>
    <xdr:to>
      <xdr:col>9</xdr:col>
      <xdr:colOff>2076382</xdr:colOff>
      <xdr:row>32</xdr:row>
      <xdr:rowOff>303542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F90FB91-7EBE-5BE2-6CC8-6CDB5F1B2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139146" y="13667722"/>
          <a:ext cx="1348001" cy="1259496"/>
        </a:xfrm>
        <a:prstGeom prst="rect">
          <a:avLst/>
        </a:prstGeom>
      </xdr:spPr>
    </xdr:pic>
    <xdr:clientData/>
  </xdr:twoCellAnchor>
  <xdr:twoCellAnchor editAs="oneCell">
    <xdr:from>
      <xdr:col>9</xdr:col>
      <xdr:colOff>784412</xdr:colOff>
      <xdr:row>33</xdr:row>
      <xdr:rowOff>49065</xdr:rowOff>
    </xdr:from>
    <xdr:to>
      <xdr:col>9</xdr:col>
      <xdr:colOff>2108401</xdr:colOff>
      <xdr:row>36</xdr:row>
      <xdr:rowOff>227935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F203CD93-E0BF-60DC-C77C-77626DDD8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195177" y="15008918"/>
          <a:ext cx="1323989" cy="1187399"/>
        </a:xfrm>
        <a:prstGeom prst="rect">
          <a:avLst/>
        </a:prstGeom>
      </xdr:spPr>
    </xdr:pic>
    <xdr:clientData/>
  </xdr:twoCellAnchor>
  <xdr:twoCellAnchor editAs="oneCell">
    <xdr:from>
      <xdr:col>9</xdr:col>
      <xdr:colOff>851646</xdr:colOff>
      <xdr:row>37</xdr:row>
      <xdr:rowOff>34183</xdr:rowOff>
    </xdr:from>
    <xdr:to>
      <xdr:col>9</xdr:col>
      <xdr:colOff>1962431</xdr:colOff>
      <xdr:row>39</xdr:row>
      <xdr:rowOff>323458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10F7747-8A67-F225-2833-CD42FD52F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262411" y="16338742"/>
          <a:ext cx="1110785" cy="961628"/>
        </a:xfrm>
        <a:prstGeom prst="rect">
          <a:avLst/>
        </a:prstGeom>
      </xdr:spPr>
    </xdr:pic>
    <xdr:clientData/>
  </xdr:twoCellAnchor>
  <xdr:twoCellAnchor editAs="oneCell">
    <xdr:from>
      <xdr:col>9</xdr:col>
      <xdr:colOff>869791</xdr:colOff>
      <xdr:row>40</xdr:row>
      <xdr:rowOff>11205</xdr:rowOff>
    </xdr:from>
    <xdr:to>
      <xdr:col>9</xdr:col>
      <xdr:colOff>1974215</xdr:colOff>
      <xdr:row>42</xdr:row>
      <xdr:rowOff>316763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3E1423D-51A2-0663-397E-A12D597FE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280556" y="17324293"/>
          <a:ext cx="1104424" cy="977911"/>
        </a:xfrm>
        <a:prstGeom prst="rect">
          <a:avLst/>
        </a:prstGeom>
      </xdr:spPr>
    </xdr:pic>
    <xdr:clientData/>
  </xdr:twoCellAnchor>
  <xdr:twoCellAnchor editAs="oneCell">
    <xdr:from>
      <xdr:col>9</xdr:col>
      <xdr:colOff>896470</xdr:colOff>
      <xdr:row>43</xdr:row>
      <xdr:rowOff>39693</xdr:rowOff>
    </xdr:from>
    <xdr:to>
      <xdr:col>9</xdr:col>
      <xdr:colOff>1940882</xdr:colOff>
      <xdr:row>45</xdr:row>
      <xdr:rowOff>257112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7F8918C-F157-ABF9-5C47-6CC983B4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307235" y="18361311"/>
          <a:ext cx="1044412" cy="889772"/>
        </a:xfrm>
        <a:prstGeom prst="rect">
          <a:avLst/>
        </a:prstGeom>
      </xdr:spPr>
    </xdr:pic>
    <xdr:clientData/>
  </xdr:twoCellAnchor>
  <xdr:twoCellAnchor editAs="oneCell">
    <xdr:from>
      <xdr:col>9</xdr:col>
      <xdr:colOff>1008529</xdr:colOff>
      <xdr:row>47</xdr:row>
      <xdr:rowOff>137791</xdr:rowOff>
    </xdr:from>
    <xdr:to>
      <xdr:col>9</xdr:col>
      <xdr:colOff>2122546</xdr:colOff>
      <xdr:row>49</xdr:row>
      <xdr:rowOff>325953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7D60964C-3EFF-4DE6-AD89-E74DBE9FB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419294" y="19804115"/>
          <a:ext cx="1114017" cy="860514"/>
        </a:xfrm>
        <a:prstGeom prst="rect">
          <a:avLst/>
        </a:prstGeom>
      </xdr:spPr>
    </xdr:pic>
    <xdr:clientData/>
  </xdr:twoCellAnchor>
  <xdr:twoCellAnchor editAs="oneCell">
    <xdr:from>
      <xdr:col>9</xdr:col>
      <xdr:colOff>1008530</xdr:colOff>
      <xdr:row>50</xdr:row>
      <xdr:rowOff>37000</xdr:rowOff>
    </xdr:from>
    <xdr:to>
      <xdr:col>9</xdr:col>
      <xdr:colOff>1959810</xdr:colOff>
      <xdr:row>52</xdr:row>
      <xdr:rowOff>309734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E438DEC-7BB9-215A-2D51-CA08CA19A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419295" y="20711853"/>
          <a:ext cx="951280" cy="945087"/>
        </a:xfrm>
        <a:prstGeom prst="rect">
          <a:avLst/>
        </a:prstGeom>
      </xdr:spPr>
    </xdr:pic>
    <xdr:clientData/>
  </xdr:twoCellAnchor>
  <xdr:twoCellAnchor editAs="oneCell">
    <xdr:from>
      <xdr:col>9</xdr:col>
      <xdr:colOff>986116</xdr:colOff>
      <xdr:row>53</xdr:row>
      <xdr:rowOff>25855</xdr:rowOff>
    </xdr:from>
    <xdr:to>
      <xdr:col>9</xdr:col>
      <xdr:colOff>1978337</xdr:colOff>
      <xdr:row>55</xdr:row>
      <xdr:rowOff>310864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E02849B-6ACD-2883-1B8B-5A2622576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396881" y="21709237"/>
          <a:ext cx="992221" cy="957362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1120587</xdr:colOff>
      <xdr:row>56</xdr:row>
      <xdr:rowOff>62889</xdr:rowOff>
    </xdr:from>
    <xdr:to>
      <xdr:col>9</xdr:col>
      <xdr:colOff>1892698</xdr:colOff>
      <xdr:row>58</xdr:row>
      <xdr:rowOff>330725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AAED999C-21A1-8E62-1555-643C6C8C4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531352" y="22754801"/>
          <a:ext cx="772111" cy="940189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1143000</xdr:colOff>
      <xdr:row>59</xdr:row>
      <xdr:rowOff>49927</xdr:rowOff>
    </xdr:from>
    <xdr:to>
      <xdr:col>9</xdr:col>
      <xdr:colOff>1929677</xdr:colOff>
      <xdr:row>61</xdr:row>
      <xdr:rowOff>300441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77D35CC4-0424-73F0-041D-8BE06B49E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553765" y="23750368"/>
          <a:ext cx="786677" cy="922867"/>
        </a:xfrm>
        <a:prstGeom prst="rect">
          <a:avLst/>
        </a:prstGeom>
      </xdr:spPr>
    </xdr:pic>
    <xdr:clientData/>
  </xdr:twoCellAnchor>
  <xdr:twoCellAnchor editAs="oneCell">
    <xdr:from>
      <xdr:col>9</xdr:col>
      <xdr:colOff>840440</xdr:colOff>
      <xdr:row>62</xdr:row>
      <xdr:rowOff>80805</xdr:rowOff>
    </xdr:from>
    <xdr:to>
      <xdr:col>9</xdr:col>
      <xdr:colOff>2183322</xdr:colOff>
      <xdr:row>65</xdr:row>
      <xdr:rowOff>314670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CF38825-6494-19DB-DDE3-C52903431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251205" y="24789776"/>
          <a:ext cx="1342882" cy="1242394"/>
        </a:xfrm>
        <a:prstGeom prst="rect">
          <a:avLst/>
        </a:prstGeom>
      </xdr:spPr>
    </xdr:pic>
    <xdr:clientData/>
  </xdr:twoCellAnchor>
  <xdr:twoCellAnchor editAs="oneCell">
    <xdr:from>
      <xdr:col>9</xdr:col>
      <xdr:colOff>824649</xdr:colOff>
      <xdr:row>66</xdr:row>
      <xdr:rowOff>22412</xdr:rowOff>
    </xdr:from>
    <xdr:to>
      <xdr:col>9</xdr:col>
      <xdr:colOff>1756975</xdr:colOff>
      <xdr:row>68</xdr:row>
      <xdr:rowOff>294620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87C33B3B-F5CA-2B33-FB49-45F080004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235414" y="26076088"/>
          <a:ext cx="932326" cy="944561"/>
        </a:xfrm>
        <a:prstGeom prst="rect">
          <a:avLst/>
        </a:prstGeom>
      </xdr:spPr>
    </xdr:pic>
    <xdr:clientData/>
  </xdr:twoCellAnchor>
  <xdr:twoCellAnchor editAs="oneCell">
    <xdr:from>
      <xdr:col>9</xdr:col>
      <xdr:colOff>742199</xdr:colOff>
      <xdr:row>69</xdr:row>
      <xdr:rowOff>56029</xdr:rowOff>
    </xdr:from>
    <xdr:to>
      <xdr:col>9</xdr:col>
      <xdr:colOff>1699238</xdr:colOff>
      <xdr:row>71</xdr:row>
      <xdr:rowOff>317530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17AEA0DF-0B0E-C2F5-8B3C-D34A71865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152964" y="27118235"/>
          <a:ext cx="957039" cy="933854"/>
        </a:xfrm>
        <a:prstGeom prst="rect">
          <a:avLst/>
        </a:prstGeom>
      </xdr:spPr>
    </xdr:pic>
    <xdr:clientData/>
  </xdr:twoCellAnchor>
  <xdr:twoCellAnchor editAs="oneCell">
    <xdr:from>
      <xdr:col>9</xdr:col>
      <xdr:colOff>750793</xdr:colOff>
      <xdr:row>72</xdr:row>
      <xdr:rowOff>49229</xdr:rowOff>
    </xdr:from>
    <xdr:to>
      <xdr:col>9</xdr:col>
      <xdr:colOff>1747502</xdr:colOff>
      <xdr:row>74</xdr:row>
      <xdr:rowOff>328789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F8D20440-E3B4-09F2-991E-1FA916049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161558" y="28119964"/>
          <a:ext cx="996709" cy="951913"/>
        </a:xfrm>
        <a:prstGeom prst="rect">
          <a:avLst/>
        </a:prstGeom>
      </xdr:spPr>
    </xdr:pic>
    <xdr:clientData/>
  </xdr:twoCellAnchor>
  <xdr:twoCellAnchor editAs="oneCell">
    <xdr:from>
      <xdr:col>9</xdr:col>
      <xdr:colOff>795618</xdr:colOff>
      <xdr:row>75</xdr:row>
      <xdr:rowOff>41227</xdr:rowOff>
    </xdr:from>
    <xdr:to>
      <xdr:col>9</xdr:col>
      <xdr:colOff>1763748</xdr:colOff>
      <xdr:row>77</xdr:row>
      <xdr:rowOff>310314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D5F5B67F-3302-2EDA-FE3A-11075FA4D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206383" y="29120492"/>
          <a:ext cx="968130" cy="941440"/>
        </a:xfrm>
        <a:prstGeom prst="rect">
          <a:avLst/>
        </a:prstGeom>
      </xdr:spPr>
    </xdr:pic>
    <xdr:clientData/>
  </xdr:twoCellAnchor>
  <xdr:twoCellAnchor editAs="oneCell">
    <xdr:from>
      <xdr:col>9</xdr:col>
      <xdr:colOff>728382</xdr:colOff>
      <xdr:row>78</xdr:row>
      <xdr:rowOff>75972</xdr:rowOff>
    </xdr:from>
    <xdr:to>
      <xdr:col>9</xdr:col>
      <xdr:colOff>2039930</xdr:colOff>
      <xdr:row>79</xdr:row>
      <xdr:rowOff>483122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6DB54DC-07C8-24C0-380A-6099F8832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139147" y="30163766"/>
          <a:ext cx="1311548" cy="911415"/>
        </a:xfrm>
        <a:prstGeom prst="rect">
          <a:avLst/>
        </a:prstGeom>
      </xdr:spPr>
    </xdr:pic>
    <xdr:clientData/>
  </xdr:twoCellAnchor>
  <xdr:twoCellAnchor editAs="oneCell">
    <xdr:from>
      <xdr:col>9</xdr:col>
      <xdr:colOff>851646</xdr:colOff>
      <xdr:row>80</xdr:row>
      <xdr:rowOff>141145</xdr:rowOff>
    </xdr:from>
    <xdr:to>
      <xdr:col>9</xdr:col>
      <xdr:colOff>1990459</xdr:colOff>
      <xdr:row>82</xdr:row>
      <xdr:rowOff>184315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F4170D14-3147-8F87-788C-C59815BBA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262411" y="31237469"/>
          <a:ext cx="1138813" cy="715522"/>
        </a:xfrm>
        <a:prstGeom prst="rect">
          <a:avLst/>
        </a:prstGeom>
      </xdr:spPr>
    </xdr:pic>
    <xdr:clientData/>
  </xdr:twoCellAnchor>
  <xdr:twoCellAnchor editAs="oneCell">
    <xdr:from>
      <xdr:col>9</xdr:col>
      <xdr:colOff>776050</xdr:colOff>
      <xdr:row>83</xdr:row>
      <xdr:rowOff>67235</xdr:rowOff>
    </xdr:from>
    <xdr:to>
      <xdr:col>9</xdr:col>
      <xdr:colOff>2096524</xdr:colOff>
      <xdr:row>85</xdr:row>
      <xdr:rowOff>212912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5AFFC0D-12A5-9D96-54E5-CE490561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5186815" y="32172088"/>
          <a:ext cx="1320474" cy="8180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1.bin"/><Relationship Id="rId3" Type="http://schemas.openxmlformats.org/officeDocument/2006/relationships/hyperlink" Target="https://yoroi-blp.com/25yoroi-blp-ca/index.html" TargetMode="External"/><Relationship Id="rId7" Type="http://schemas.openxmlformats.org/officeDocument/2006/relationships/hyperlink" Target="https://yoroi-blp.com/25yoroi-blp-ca/" TargetMode="External"/><Relationship Id="rId2" Type="http://schemas.openxmlformats.org/officeDocument/2006/relationships/hyperlink" Target="https://yoroi-blp.com/25yoroi-blp-ca/index.html" TargetMode="External"/><Relationship Id="rId1" Type="http://schemas.openxmlformats.org/officeDocument/2006/relationships/hyperlink" Target="https://yoroi-blp.com/25yoroi-blp-ca/index.html" TargetMode="External"/><Relationship Id="rId6" Type="http://schemas.openxmlformats.org/officeDocument/2006/relationships/hyperlink" Target="https://yoroi-blp.com/25yoroi-blp-ca/index.html" TargetMode="External"/><Relationship Id="rId5" Type="http://schemas.openxmlformats.org/officeDocument/2006/relationships/hyperlink" Target="https://yoroi-blp.com/25yoroi-blp-ca/index.html" TargetMode="External"/><Relationship Id="rId4" Type="http://schemas.openxmlformats.org/officeDocument/2006/relationships/hyperlink" Target="https://yoroi-blp.com/25yoroi-blp-ca/index.html" TargetMode="External"/><Relationship Id="rId9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674CB0-0C66-4363-9D74-F400456C039B}">
  <sheetPr>
    <pageSetUpPr fitToPage="1"/>
  </sheetPr>
  <dimension ref="A1:AS86"/>
  <sheetViews>
    <sheetView tabSelected="1" zoomScale="85" zoomScaleNormal="85" workbookViewId="0">
      <selection activeCell="M5" sqref="M5"/>
    </sheetView>
  </sheetViews>
  <sheetFormatPr defaultRowHeight="26.25" customHeight="1" x14ac:dyDescent="0.4"/>
  <cols>
    <col min="1" max="1" width="9" style="119"/>
    <col min="2" max="2" width="13.875" style="120" customWidth="1"/>
    <col min="3" max="3" width="58" style="120" customWidth="1"/>
    <col min="4" max="4" width="27.5" style="120" bestFit="1" customWidth="1"/>
    <col min="5" max="5" width="14.75" style="120" customWidth="1"/>
    <col min="6" max="6" width="19.75" style="120" customWidth="1"/>
    <col min="7" max="8" width="9" style="120"/>
    <col min="9" max="9" width="28.5" style="120" customWidth="1"/>
    <col min="10" max="10" width="39.25" style="120" customWidth="1"/>
    <col min="11" max="11" width="10.25" style="119" customWidth="1"/>
    <col min="12" max="44" width="9" style="119"/>
    <col min="45" max="16384" width="9" style="120"/>
  </cols>
  <sheetData>
    <row r="1" spans="1:45" s="5" customFormat="1" ht="73.5" customHeight="1" x14ac:dyDescent="0.25">
      <c r="A1" s="1"/>
      <c r="B1" s="2"/>
      <c r="C1" s="2"/>
      <c r="D1" s="3"/>
      <c r="E1" s="3"/>
      <c r="F1" s="3"/>
      <c r="G1" s="201" t="s">
        <v>107</v>
      </c>
      <c r="H1" s="201"/>
      <c r="I1" s="201"/>
      <c r="J1" s="201"/>
      <c r="K1" s="20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4"/>
    </row>
    <row r="2" spans="1:45" s="6" customFormat="1" ht="32.450000000000003" customHeight="1" x14ac:dyDescent="0.4">
      <c r="B2" s="7" t="s">
        <v>0</v>
      </c>
      <c r="C2" s="8" t="s">
        <v>1</v>
      </c>
      <c r="D2" s="7" t="s">
        <v>2</v>
      </c>
      <c r="E2" s="9" t="s">
        <v>3</v>
      </c>
      <c r="F2" s="10" t="s">
        <v>4</v>
      </c>
      <c r="G2" s="197" t="s">
        <v>97</v>
      </c>
      <c r="H2" s="197"/>
      <c r="I2" s="152" t="s">
        <v>108</v>
      </c>
      <c r="J2" s="132" t="s">
        <v>109</v>
      </c>
      <c r="K2" s="6" t="s">
        <v>5</v>
      </c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  <c r="AF2" s="11"/>
      <c r="AG2" s="11"/>
      <c r="AH2" s="11"/>
      <c r="AI2" s="11"/>
      <c r="AJ2" s="11"/>
      <c r="AK2" s="11"/>
      <c r="AL2" s="11"/>
      <c r="AM2" s="11"/>
      <c r="AN2" s="11"/>
      <c r="AO2" s="11"/>
      <c r="AP2" s="11"/>
      <c r="AQ2" s="11"/>
      <c r="AR2" s="11"/>
      <c r="AS2" s="12"/>
    </row>
    <row r="3" spans="1:45" ht="26.25" customHeight="1" x14ac:dyDescent="0.4">
      <c r="A3" s="198" t="s">
        <v>106</v>
      </c>
      <c r="B3" s="71" t="s">
        <v>98</v>
      </c>
      <c r="C3" s="72"/>
      <c r="D3" s="133"/>
      <c r="E3" s="134"/>
      <c r="F3" s="75"/>
      <c r="G3" s="135"/>
      <c r="H3" s="135"/>
      <c r="I3" s="135"/>
      <c r="J3" s="135"/>
      <c r="K3" s="151"/>
    </row>
    <row r="4" spans="1:45" ht="97.5" customHeight="1" x14ac:dyDescent="0.4">
      <c r="A4" s="199"/>
      <c r="B4" s="136" t="s">
        <v>110</v>
      </c>
      <c r="C4" s="137" t="s">
        <v>118</v>
      </c>
      <c r="D4" s="138" t="s">
        <v>37</v>
      </c>
      <c r="E4" s="139" t="s">
        <v>117</v>
      </c>
      <c r="F4" s="140">
        <v>4571446087680</v>
      </c>
      <c r="G4" s="141">
        <v>1800</v>
      </c>
      <c r="H4" s="142">
        <v>1980.0000000000002</v>
      </c>
      <c r="I4" s="205" t="s">
        <v>123</v>
      </c>
      <c r="J4" s="142"/>
      <c r="K4" s="112"/>
    </row>
    <row r="5" spans="1:45" ht="103.5" customHeight="1" x14ac:dyDescent="0.4">
      <c r="A5" s="199"/>
      <c r="B5" s="136" t="s">
        <v>111</v>
      </c>
      <c r="C5" s="137" t="s">
        <v>100</v>
      </c>
      <c r="D5" s="138" t="s">
        <v>37</v>
      </c>
      <c r="E5" s="139" t="s">
        <v>99</v>
      </c>
      <c r="F5" s="140">
        <v>4571446087666</v>
      </c>
      <c r="G5" s="141">
        <v>3500</v>
      </c>
      <c r="H5" s="142">
        <v>3850.0000000000005</v>
      </c>
      <c r="I5" s="206"/>
      <c r="J5" s="142"/>
      <c r="K5" s="112"/>
    </row>
    <row r="6" spans="1:45" ht="36" customHeight="1" x14ac:dyDescent="0.4">
      <c r="A6" s="199"/>
      <c r="B6" s="35" t="s">
        <v>112</v>
      </c>
      <c r="C6" s="36" t="s">
        <v>102</v>
      </c>
      <c r="D6" s="37" t="s">
        <v>37</v>
      </c>
      <c r="E6" s="143" t="s">
        <v>103</v>
      </c>
      <c r="F6" s="144">
        <v>4571446075274</v>
      </c>
      <c r="G6" s="145">
        <v>2200</v>
      </c>
      <c r="H6" s="145">
        <v>2420</v>
      </c>
      <c r="I6" s="206"/>
      <c r="J6" s="204"/>
      <c r="K6" s="112"/>
    </row>
    <row r="7" spans="1:45" ht="32.25" customHeight="1" x14ac:dyDescent="0.4">
      <c r="A7" s="199"/>
      <c r="B7" s="146" t="s">
        <v>101</v>
      </c>
      <c r="C7" s="147" t="s">
        <v>102</v>
      </c>
      <c r="D7" s="148" t="s">
        <v>37</v>
      </c>
      <c r="E7" s="149" t="s">
        <v>104</v>
      </c>
      <c r="F7" s="150">
        <v>4571446075311</v>
      </c>
      <c r="G7" s="145">
        <v>2200</v>
      </c>
      <c r="H7" s="145">
        <v>2420</v>
      </c>
      <c r="I7" s="206"/>
      <c r="J7" s="202"/>
      <c r="K7" s="112"/>
    </row>
    <row r="8" spans="1:45" ht="32.25" customHeight="1" x14ac:dyDescent="0.4">
      <c r="A8" s="200"/>
      <c r="B8" s="146" t="s">
        <v>101</v>
      </c>
      <c r="C8" s="147" t="s">
        <v>102</v>
      </c>
      <c r="D8" s="148" t="s">
        <v>37</v>
      </c>
      <c r="E8" s="149" t="s">
        <v>105</v>
      </c>
      <c r="F8" s="150">
        <v>4571446042832</v>
      </c>
      <c r="G8" s="145">
        <v>2200</v>
      </c>
      <c r="H8" s="145">
        <v>2420</v>
      </c>
      <c r="I8" s="207"/>
      <c r="J8" s="203"/>
      <c r="K8" s="112"/>
    </row>
    <row r="9" spans="1:45" s="21" customFormat="1" ht="26.25" customHeight="1" x14ac:dyDescent="0.4">
      <c r="A9" s="13"/>
      <c r="B9" s="14" t="s">
        <v>6</v>
      </c>
      <c r="C9" s="14"/>
      <c r="D9" s="15"/>
      <c r="E9" s="14"/>
      <c r="F9" s="16"/>
      <c r="G9" s="17"/>
      <c r="H9" s="17"/>
      <c r="I9" s="208"/>
      <c r="J9" s="17"/>
      <c r="K9" s="18"/>
      <c r="L9" s="19"/>
      <c r="M9" s="19"/>
      <c r="N9" s="19"/>
      <c r="O9" s="19"/>
      <c r="P9" s="19"/>
      <c r="Q9" s="19"/>
      <c r="R9" s="19"/>
      <c r="S9" s="19"/>
      <c r="T9" s="19"/>
      <c r="U9" s="19"/>
      <c r="V9" s="19"/>
      <c r="W9" s="19"/>
      <c r="X9" s="19"/>
      <c r="Y9" s="19"/>
      <c r="Z9" s="19"/>
      <c r="AA9" s="19"/>
      <c r="AB9" s="19"/>
      <c r="AC9" s="19"/>
      <c r="AD9" s="19"/>
      <c r="AE9" s="19"/>
      <c r="AF9" s="19"/>
      <c r="AG9" s="19"/>
      <c r="AH9" s="19"/>
      <c r="AI9" s="19"/>
      <c r="AJ9" s="19"/>
      <c r="AK9" s="19"/>
      <c r="AL9" s="19"/>
      <c r="AM9" s="19"/>
      <c r="AN9" s="19"/>
      <c r="AO9" s="19"/>
      <c r="AP9" s="19"/>
      <c r="AQ9" s="19"/>
      <c r="AR9" s="19"/>
      <c r="AS9" s="20"/>
    </row>
    <row r="10" spans="1:45" s="28" customFormat="1" ht="26.25" customHeight="1" x14ac:dyDescent="0.4">
      <c r="A10" s="13"/>
      <c r="B10" s="22" t="s">
        <v>7</v>
      </c>
      <c r="C10" s="23" t="s">
        <v>8</v>
      </c>
      <c r="D10" s="24" t="s">
        <v>9</v>
      </c>
      <c r="E10" s="25" t="s">
        <v>10</v>
      </c>
      <c r="F10" s="26">
        <v>4571446086195</v>
      </c>
      <c r="G10" s="123">
        <v>8700</v>
      </c>
      <c r="H10" s="123">
        <v>9570</v>
      </c>
      <c r="I10" s="209" t="s">
        <v>119</v>
      </c>
      <c r="J10" s="193"/>
      <c r="K10" s="18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27"/>
    </row>
    <row r="11" spans="1:45" s="28" customFormat="1" ht="26.25" customHeight="1" x14ac:dyDescent="0.4">
      <c r="A11" s="13"/>
      <c r="B11" s="22" t="s">
        <v>7</v>
      </c>
      <c r="C11" s="23" t="s">
        <v>8</v>
      </c>
      <c r="D11" s="24" t="s">
        <v>11</v>
      </c>
      <c r="E11" s="25" t="s">
        <v>12</v>
      </c>
      <c r="F11" s="26">
        <v>4571446086218</v>
      </c>
      <c r="G11" s="123">
        <v>8700</v>
      </c>
      <c r="H11" s="123">
        <v>9570</v>
      </c>
      <c r="I11" s="210"/>
      <c r="J11" s="165"/>
      <c r="K11" s="18"/>
      <c r="L11" s="19"/>
      <c r="M11" s="19"/>
      <c r="N11" s="19"/>
      <c r="O11" s="19"/>
      <c r="P11" s="19"/>
      <c r="Q11" s="19"/>
      <c r="R11" s="19"/>
      <c r="S11" s="19"/>
      <c r="T11" s="19"/>
      <c r="U11" s="19"/>
      <c r="V11" s="19"/>
      <c r="W11" s="19"/>
      <c r="X11" s="19"/>
      <c r="Y11" s="19"/>
      <c r="Z11" s="19"/>
      <c r="AA11" s="19"/>
      <c r="AB11" s="19"/>
      <c r="AC11" s="19"/>
      <c r="AD11" s="19"/>
      <c r="AE11" s="19"/>
      <c r="AF11" s="19"/>
      <c r="AG11" s="19"/>
      <c r="AH11" s="19"/>
      <c r="AI11" s="19"/>
      <c r="AJ11" s="19"/>
      <c r="AK11" s="19"/>
      <c r="AL11" s="19"/>
      <c r="AM11" s="19"/>
      <c r="AN11" s="19"/>
      <c r="AO11" s="19"/>
      <c r="AP11" s="19"/>
      <c r="AQ11" s="19"/>
      <c r="AR11" s="19"/>
      <c r="AS11" s="27"/>
    </row>
    <row r="12" spans="1:45" s="28" customFormat="1" ht="26.25" customHeight="1" x14ac:dyDescent="0.4">
      <c r="A12" s="13"/>
      <c r="B12" s="22" t="s">
        <v>7</v>
      </c>
      <c r="C12" s="23" t="s">
        <v>8</v>
      </c>
      <c r="D12" s="24" t="s">
        <v>11</v>
      </c>
      <c r="E12" s="25" t="s">
        <v>13</v>
      </c>
      <c r="F12" s="26">
        <v>4571446086225</v>
      </c>
      <c r="G12" s="123">
        <v>8700</v>
      </c>
      <c r="H12" s="123">
        <v>9570</v>
      </c>
      <c r="I12" s="210"/>
      <c r="J12" s="165"/>
      <c r="K12" s="18"/>
      <c r="L12" s="19"/>
      <c r="M12" s="19"/>
      <c r="N12" s="19"/>
      <c r="O12" s="19"/>
      <c r="P12" s="19"/>
      <c r="Q12" s="19"/>
      <c r="R12" s="19"/>
      <c r="S12" s="19"/>
      <c r="T12" s="19"/>
      <c r="U12" s="19"/>
      <c r="V12" s="19"/>
      <c r="W12" s="19"/>
      <c r="X12" s="19"/>
      <c r="Y12" s="19"/>
      <c r="Z12" s="19"/>
      <c r="AA12" s="19"/>
      <c r="AB12" s="19"/>
      <c r="AC12" s="19"/>
      <c r="AD12" s="19"/>
      <c r="AE12" s="19"/>
      <c r="AF12" s="19"/>
      <c r="AG12" s="19"/>
      <c r="AH12" s="19"/>
      <c r="AI12" s="19"/>
      <c r="AJ12" s="19"/>
      <c r="AK12" s="19"/>
      <c r="AL12" s="19"/>
      <c r="AM12" s="19"/>
      <c r="AN12" s="19"/>
      <c r="AO12" s="19"/>
      <c r="AP12" s="19"/>
      <c r="AQ12" s="19"/>
      <c r="AR12" s="19"/>
      <c r="AS12" s="27"/>
    </row>
    <row r="13" spans="1:45" s="28" customFormat="1" ht="26.25" customHeight="1" x14ac:dyDescent="0.4">
      <c r="A13" s="13"/>
      <c r="B13" s="22" t="s">
        <v>7</v>
      </c>
      <c r="C13" s="23" t="s">
        <v>8</v>
      </c>
      <c r="D13" s="24" t="s">
        <v>11</v>
      </c>
      <c r="E13" s="25" t="s">
        <v>14</v>
      </c>
      <c r="F13" s="26">
        <v>4571446086232</v>
      </c>
      <c r="G13" s="123">
        <v>8700</v>
      </c>
      <c r="H13" s="123">
        <v>9570</v>
      </c>
      <c r="I13" s="210"/>
      <c r="J13" s="166"/>
      <c r="K13" s="18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  <c r="AA13" s="19"/>
      <c r="AB13" s="19"/>
      <c r="AC13" s="19"/>
      <c r="AD13" s="19"/>
      <c r="AE13" s="19"/>
      <c r="AF13" s="19"/>
      <c r="AG13" s="19"/>
      <c r="AH13" s="19"/>
      <c r="AI13" s="19"/>
      <c r="AJ13" s="19"/>
      <c r="AK13" s="19"/>
      <c r="AL13" s="19"/>
      <c r="AM13" s="19"/>
      <c r="AN13" s="19"/>
      <c r="AO13" s="19"/>
      <c r="AP13" s="19"/>
      <c r="AQ13" s="19"/>
      <c r="AR13" s="19"/>
      <c r="AS13" s="27"/>
    </row>
    <row r="14" spans="1:45" s="28" customFormat="1" ht="107.25" customHeight="1" x14ac:dyDescent="0.4">
      <c r="A14" s="13"/>
      <c r="B14" s="29" t="s">
        <v>7</v>
      </c>
      <c r="C14" s="30" t="s">
        <v>8</v>
      </c>
      <c r="D14" s="31" t="s">
        <v>15</v>
      </c>
      <c r="E14" s="32" t="s">
        <v>10</v>
      </c>
      <c r="F14" s="33">
        <v>4580671976423</v>
      </c>
      <c r="G14" s="34">
        <v>9800</v>
      </c>
      <c r="H14" s="34">
        <f t="shared" ref="H14:H42" si="0">G14*1.1</f>
        <v>10780</v>
      </c>
      <c r="I14" s="210"/>
      <c r="J14" s="34"/>
      <c r="K14" s="18"/>
      <c r="L14" s="19"/>
      <c r="M14" s="19"/>
      <c r="N14" s="19"/>
      <c r="O14" s="19"/>
      <c r="P14" s="19"/>
      <c r="Q14" s="19"/>
      <c r="R14" s="19"/>
      <c r="S14" s="19"/>
      <c r="T14" s="19"/>
      <c r="U14" s="19"/>
      <c r="V14" s="19"/>
      <c r="W14" s="19"/>
      <c r="X14" s="19"/>
      <c r="Y14" s="19"/>
      <c r="Z14" s="19"/>
      <c r="AA14" s="19"/>
      <c r="AB14" s="19"/>
      <c r="AC14" s="19"/>
      <c r="AD14" s="19"/>
      <c r="AE14" s="19"/>
      <c r="AF14" s="19"/>
      <c r="AG14" s="19"/>
      <c r="AH14" s="19"/>
      <c r="AI14" s="19"/>
      <c r="AJ14" s="19"/>
      <c r="AK14" s="19"/>
      <c r="AL14" s="19"/>
      <c r="AM14" s="19"/>
      <c r="AN14" s="19"/>
      <c r="AO14" s="19"/>
      <c r="AP14" s="19"/>
      <c r="AQ14" s="19"/>
      <c r="AR14" s="19"/>
      <c r="AS14" s="27"/>
    </row>
    <row r="15" spans="1:45" s="28" customFormat="1" ht="26.25" customHeight="1" x14ac:dyDescent="0.4">
      <c r="A15" s="13"/>
      <c r="B15" s="35" t="s">
        <v>7</v>
      </c>
      <c r="C15" s="36" t="s">
        <v>8</v>
      </c>
      <c r="D15" s="37" t="s">
        <v>16</v>
      </c>
      <c r="E15" s="38" t="s">
        <v>12</v>
      </c>
      <c r="F15" s="39">
        <v>4580671976430</v>
      </c>
      <c r="G15" s="40">
        <v>9800</v>
      </c>
      <c r="H15" s="40">
        <f t="shared" si="0"/>
        <v>10780</v>
      </c>
      <c r="I15" s="210"/>
      <c r="J15" s="194"/>
      <c r="K15" s="18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  <c r="AA15" s="19"/>
      <c r="AB15" s="19"/>
      <c r="AC15" s="19"/>
      <c r="AD15" s="19"/>
      <c r="AE15" s="19"/>
      <c r="AF15" s="19"/>
      <c r="AG15" s="19"/>
      <c r="AH15" s="19"/>
      <c r="AI15" s="19"/>
      <c r="AJ15" s="19"/>
      <c r="AK15" s="19"/>
      <c r="AL15" s="19"/>
      <c r="AM15" s="19"/>
      <c r="AN15" s="19"/>
      <c r="AO15" s="19"/>
      <c r="AP15" s="19"/>
      <c r="AQ15" s="19"/>
      <c r="AR15" s="19"/>
      <c r="AS15" s="27"/>
    </row>
    <row r="16" spans="1:45" s="28" customFormat="1" ht="26.25" customHeight="1" x14ac:dyDescent="0.4">
      <c r="A16" s="13"/>
      <c r="B16" s="35" t="s">
        <v>7</v>
      </c>
      <c r="C16" s="36" t="s">
        <v>8</v>
      </c>
      <c r="D16" s="37" t="s">
        <v>17</v>
      </c>
      <c r="E16" s="38" t="s">
        <v>13</v>
      </c>
      <c r="F16" s="39">
        <v>4580671976447</v>
      </c>
      <c r="G16" s="40">
        <v>9800</v>
      </c>
      <c r="H16" s="40">
        <f t="shared" si="0"/>
        <v>10780</v>
      </c>
      <c r="I16" s="210"/>
      <c r="J16" s="167"/>
      <c r="K16" s="18"/>
      <c r="L16" s="19"/>
      <c r="M16" s="19"/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  <c r="AA16" s="19"/>
      <c r="AB16" s="19"/>
      <c r="AC16" s="19"/>
      <c r="AD16" s="19"/>
      <c r="AE16" s="19"/>
      <c r="AF16" s="19"/>
      <c r="AG16" s="19"/>
      <c r="AH16" s="19"/>
      <c r="AI16" s="19"/>
      <c r="AJ16" s="19"/>
      <c r="AK16" s="19"/>
      <c r="AL16" s="19"/>
      <c r="AM16" s="19"/>
      <c r="AN16" s="19"/>
      <c r="AO16" s="19"/>
      <c r="AP16" s="19"/>
      <c r="AQ16" s="19"/>
      <c r="AR16" s="19"/>
      <c r="AS16" s="27"/>
    </row>
    <row r="17" spans="1:45" s="28" customFormat="1" ht="26.25" customHeight="1" x14ac:dyDescent="0.4">
      <c r="A17" s="13"/>
      <c r="B17" s="35" t="s">
        <v>7</v>
      </c>
      <c r="C17" s="36" t="s">
        <v>8</v>
      </c>
      <c r="D17" s="37" t="s">
        <v>17</v>
      </c>
      <c r="E17" s="38" t="s">
        <v>14</v>
      </c>
      <c r="F17" s="39">
        <v>4580671976454</v>
      </c>
      <c r="G17" s="40">
        <v>9800</v>
      </c>
      <c r="H17" s="40">
        <f t="shared" si="0"/>
        <v>10780</v>
      </c>
      <c r="I17" s="210"/>
      <c r="J17" s="168"/>
      <c r="K17" s="18"/>
      <c r="L17" s="19"/>
      <c r="M17" s="19"/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  <c r="AA17" s="19"/>
      <c r="AB17" s="19"/>
      <c r="AC17" s="19"/>
      <c r="AD17" s="19"/>
      <c r="AE17" s="19"/>
      <c r="AF17" s="19"/>
      <c r="AG17" s="19"/>
      <c r="AH17" s="19"/>
      <c r="AI17" s="19"/>
      <c r="AJ17" s="19"/>
      <c r="AK17" s="19"/>
      <c r="AL17" s="19"/>
      <c r="AM17" s="19"/>
      <c r="AN17" s="19"/>
      <c r="AO17" s="19"/>
      <c r="AP17" s="19"/>
      <c r="AQ17" s="19"/>
      <c r="AR17" s="19"/>
      <c r="AS17" s="27"/>
    </row>
    <row r="18" spans="1:45" s="28" customFormat="1" ht="26.25" customHeight="1" x14ac:dyDescent="0.4">
      <c r="A18" s="13"/>
      <c r="B18" s="41" t="s">
        <v>7</v>
      </c>
      <c r="C18" s="42" t="s">
        <v>8</v>
      </c>
      <c r="D18" s="43" t="s">
        <v>18</v>
      </c>
      <c r="E18" s="44" t="s">
        <v>19</v>
      </c>
      <c r="F18" s="45">
        <v>4580671978007</v>
      </c>
      <c r="G18" s="46">
        <v>9800</v>
      </c>
      <c r="H18" s="46">
        <f t="shared" si="0"/>
        <v>10780</v>
      </c>
      <c r="I18" s="210"/>
      <c r="J18" s="164"/>
      <c r="K18" s="18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  <c r="AA18" s="19"/>
      <c r="AB18" s="19"/>
      <c r="AC18" s="19"/>
      <c r="AD18" s="19"/>
      <c r="AE18" s="19"/>
      <c r="AF18" s="19"/>
      <c r="AG18" s="19"/>
      <c r="AH18" s="19"/>
      <c r="AI18" s="19"/>
      <c r="AJ18" s="19"/>
      <c r="AK18" s="19"/>
      <c r="AL18" s="19"/>
      <c r="AM18" s="19"/>
      <c r="AN18" s="19"/>
      <c r="AO18" s="19"/>
      <c r="AP18" s="19"/>
      <c r="AQ18" s="19"/>
      <c r="AR18" s="19"/>
      <c r="AS18" s="27"/>
    </row>
    <row r="19" spans="1:45" s="28" customFormat="1" ht="26.25" customHeight="1" x14ac:dyDescent="0.4">
      <c r="A19" s="13"/>
      <c r="B19" s="41" t="s">
        <v>7</v>
      </c>
      <c r="C19" s="42" t="s">
        <v>8</v>
      </c>
      <c r="D19" s="43" t="s">
        <v>18</v>
      </c>
      <c r="E19" s="44" t="s">
        <v>12</v>
      </c>
      <c r="F19" s="45" t="s">
        <v>20</v>
      </c>
      <c r="G19" s="46">
        <v>9800</v>
      </c>
      <c r="H19" s="46">
        <f t="shared" si="0"/>
        <v>10780</v>
      </c>
      <c r="I19" s="210"/>
      <c r="J19" s="156"/>
      <c r="K19" s="18"/>
      <c r="L19" s="19"/>
      <c r="M19" s="19"/>
      <c r="N19" s="19"/>
      <c r="O19" s="19"/>
      <c r="P19" s="19"/>
      <c r="Q19" s="19"/>
      <c r="R19" s="19"/>
      <c r="S19" s="19"/>
      <c r="T19" s="19"/>
      <c r="U19" s="19"/>
      <c r="V19" s="19"/>
      <c r="W19" s="19"/>
      <c r="X19" s="19"/>
      <c r="Y19" s="19"/>
      <c r="Z19" s="19"/>
      <c r="AA19" s="19"/>
      <c r="AB19" s="19"/>
      <c r="AC19" s="19"/>
      <c r="AD19" s="19"/>
      <c r="AE19" s="19"/>
      <c r="AF19" s="19"/>
      <c r="AG19" s="19"/>
      <c r="AH19" s="19"/>
      <c r="AI19" s="19"/>
      <c r="AJ19" s="19"/>
      <c r="AK19" s="19"/>
      <c r="AL19" s="19"/>
      <c r="AM19" s="19"/>
      <c r="AN19" s="19"/>
      <c r="AO19" s="19"/>
      <c r="AP19" s="19"/>
      <c r="AQ19" s="19"/>
      <c r="AR19" s="19"/>
      <c r="AS19" s="27"/>
    </row>
    <row r="20" spans="1:45" s="28" customFormat="1" ht="26.25" customHeight="1" x14ac:dyDescent="0.4">
      <c r="A20" s="13"/>
      <c r="B20" s="41" t="s">
        <v>7</v>
      </c>
      <c r="C20" s="42" t="s">
        <v>8</v>
      </c>
      <c r="D20" s="43" t="s">
        <v>18</v>
      </c>
      <c r="E20" s="44" t="s">
        <v>13</v>
      </c>
      <c r="F20" s="45" t="s">
        <v>21</v>
      </c>
      <c r="G20" s="46">
        <v>9800</v>
      </c>
      <c r="H20" s="46">
        <f t="shared" si="0"/>
        <v>10780</v>
      </c>
      <c r="I20" s="210"/>
      <c r="J20" s="156"/>
      <c r="K20" s="18"/>
      <c r="L20" s="19"/>
      <c r="M20" s="19"/>
      <c r="N20" s="19"/>
      <c r="O20" s="19"/>
      <c r="P20" s="19"/>
      <c r="Q20" s="19"/>
      <c r="R20" s="19"/>
      <c r="S20" s="19"/>
      <c r="T20" s="19"/>
      <c r="U20" s="19"/>
      <c r="V20" s="19"/>
      <c r="W20" s="19"/>
      <c r="X20" s="19"/>
      <c r="Y20" s="19"/>
      <c r="Z20" s="19"/>
      <c r="AA20" s="19"/>
      <c r="AB20" s="19"/>
      <c r="AC20" s="19"/>
      <c r="AD20" s="19"/>
      <c r="AE20" s="19"/>
      <c r="AF20" s="19"/>
      <c r="AG20" s="19"/>
      <c r="AH20" s="19"/>
      <c r="AI20" s="19"/>
      <c r="AJ20" s="19"/>
      <c r="AK20" s="19"/>
      <c r="AL20" s="19"/>
      <c r="AM20" s="19"/>
      <c r="AN20" s="19"/>
      <c r="AO20" s="19"/>
      <c r="AP20" s="19"/>
      <c r="AQ20" s="19"/>
      <c r="AR20" s="19"/>
      <c r="AS20" s="27"/>
    </row>
    <row r="21" spans="1:45" s="28" customFormat="1" ht="26.25" customHeight="1" x14ac:dyDescent="0.4">
      <c r="A21" s="13"/>
      <c r="B21" s="41" t="s">
        <v>7</v>
      </c>
      <c r="C21" s="42" t="s">
        <v>8</v>
      </c>
      <c r="D21" s="43" t="s">
        <v>18</v>
      </c>
      <c r="E21" s="44" t="s">
        <v>14</v>
      </c>
      <c r="F21" s="45" t="s">
        <v>22</v>
      </c>
      <c r="G21" s="46">
        <v>9800</v>
      </c>
      <c r="H21" s="46">
        <f t="shared" si="0"/>
        <v>10780</v>
      </c>
      <c r="I21" s="210"/>
      <c r="J21" s="157"/>
      <c r="K21" s="18"/>
      <c r="L21" s="19"/>
      <c r="M21" s="19"/>
      <c r="N21" s="19"/>
      <c r="O21" s="19"/>
      <c r="P21" s="19"/>
      <c r="Q21" s="19"/>
      <c r="R21" s="19"/>
      <c r="S21" s="19"/>
      <c r="T21" s="19"/>
      <c r="U21" s="19"/>
      <c r="V21" s="19"/>
      <c r="W21" s="19"/>
      <c r="X21" s="19"/>
      <c r="Y21" s="19"/>
      <c r="Z21" s="19"/>
      <c r="AA21" s="19"/>
      <c r="AB21" s="19"/>
      <c r="AC21" s="19"/>
      <c r="AD21" s="19"/>
      <c r="AE21" s="19"/>
      <c r="AF21" s="19"/>
      <c r="AG21" s="19"/>
      <c r="AH21" s="19"/>
      <c r="AI21" s="19"/>
      <c r="AJ21" s="19"/>
      <c r="AK21" s="19"/>
      <c r="AL21" s="19"/>
      <c r="AM21" s="19"/>
      <c r="AN21" s="19"/>
      <c r="AO21" s="19"/>
      <c r="AP21" s="19"/>
      <c r="AQ21" s="19"/>
      <c r="AR21" s="19"/>
      <c r="AS21" s="27"/>
    </row>
    <row r="22" spans="1:45" s="28" customFormat="1" ht="26.25" customHeight="1" x14ac:dyDescent="0.4">
      <c r="A22" s="13"/>
      <c r="B22" s="47" t="s">
        <v>7</v>
      </c>
      <c r="C22" s="48" t="s">
        <v>8</v>
      </c>
      <c r="D22" s="49" t="s">
        <v>23</v>
      </c>
      <c r="E22" s="50" t="s">
        <v>10</v>
      </c>
      <c r="F22" s="51">
        <v>4580671978045</v>
      </c>
      <c r="G22" s="52">
        <v>9800</v>
      </c>
      <c r="H22" s="52">
        <f t="shared" si="0"/>
        <v>10780</v>
      </c>
      <c r="I22" s="210"/>
      <c r="J22" s="195"/>
      <c r="K22" s="18"/>
      <c r="L22" s="19"/>
      <c r="M22" s="19"/>
      <c r="N22" s="19"/>
      <c r="O22" s="19"/>
      <c r="P22" s="19"/>
      <c r="Q22" s="19"/>
      <c r="R22" s="19"/>
      <c r="S22" s="19"/>
      <c r="T22" s="19"/>
      <c r="U22" s="19"/>
      <c r="V22" s="19"/>
      <c r="W22" s="19"/>
      <c r="X22" s="19"/>
      <c r="Y22" s="19"/>
      <c r="Z22" s="19"/>
      <c r="AA22" s="19"/>
      <c r="AB22" s="19"/>
      <c r="AC22" s="19"/>
      <c r="AD22" s="19"/>
      <c r="AE22" s="19"/>
      <c r="AF22" s="19"/>
      <c r="AG22" s="19"/>
      <c r="AH22" s="19"/>
      <c r="AI22" s="19"/>
      <c r="AJ22" s="19"/>
      <c r="AK22" s="19"/>
      <c r="AL22" s="19"/>
      <c r="AM22" s="19"/>
      <c r="AN22" s="19"/>
      <c r="AO22" s="19"/>
      <c r="AP22" s="19"/>
      <c r="AQ22" s="19"/>
      <c r="AR22" s="19"/>
      <c r="AS22" s="27"/>
    </row>
    <row r="23" spans="1:45" s="28" customFormat="1" ht="26.25" customHeight="1" x14ac:dyDescent="0.4">
      <c r="A23" s="13"/>
      <c r="B23" s="47" t="s">
        <v>7</v>
      </c>
      <c r="C23" s="48" t="s">
        <v>8</v>
      </c>
      <c r="D23" s="49" t="s">
        <v>23</v>
      </c>
      <c r="E23" s="50" t="s">
        <v>12</v>
      </c>
      <c r="F23" s="51">
        <v>4580671978052</v>
      </c>
      <c r="G23" s="52">
        <v>9800</v>
      </c>
      <c r="H23" s="52">
        <f t="shared" si="0"/>
        <v>10780</v>
      </c>
      <c r="I23" s="210"/>
      <c r="J23" s="169"/>
      <c r="K23" s="18"/>
      <c r="L23" s="19"/>
      <c r="M23" s="19"/>
      <c r="N23" s="19"/>
      <c r="O23" s="19"/>
      <c r="P23" s="19"/>
      <c r="Q23" s="19"/>
      <c r="R23" s="19"/>
      <c r="S23" s="19"/>
      <c r="T23" s="19"/>
      <c r="U23" s="19"/>
      <c r="V23" s="19"/>
      <c r="W23" s="19"/>
      <c r="X23" s="19"/>
      <c r="Y23" s="19"/>
      <c r="Z23" s="19"/>
      <c r="AA23" s="19"/>
      <c r="AB23" s="19"/>
      <c r="AC23" s="19"/>
      <c r="AD23" s="19"/>
      <c r="AE23" s="19"/>
      <c r="AF23" s="19"/>
      <c r="AG23" s="19"/>
      <c r="AH23" s="19"/>
      <c r="AI23" s="19"/>
      <c r="AJ23" s="19"/>
      <c r="AK23" s="19"/>
      <c r="AL23" s="19"/>
      <c r="AM23" s="19"/>
      <c r="AN23" s="19"/>
      <c r="AO23" s="19"/>
      <c r="AP23" s="19"/>
      <c r="AQ23" s="19"/>
      <c r="AR23" s="19"/>
      <c r="AS23" s="27"/>
    </row>
    <row r="24" spans="1:45" s="28" customFormat="1" ht="26.25" customHeight="1" x14ac:dyDescent="0.4">
      <c r="A24" s="13"/>
      <c r="B24" s="47" t="s">
        <v>7</v>
      </c>
      <c r="C24" s="48" t="s">
        <v>8</v>
      </c>
      <c r="D24" s="49" t="s">
        <v>23</v>
      </c>
      <c r="E24" s="50" t="s">
        <v>13</v>
      </c>
      <c r="F24" s="51" t="s">
        <v>24</v>
      </c>
      <c r="G24" s="52">
        <v>9800</v>
      </c>
      <c r="H24" s="52">
        <f t="shared" si="0"/>
        <v>10780</v>
      </c>
      <c r="I24" s="210"/>
      <c r="J24" s="169"/>
      <c r="K24" s="18"/>
      <c r="L24" s="19"/>
      <c r="M24" s="19"/>
      <c r="N24" s="19"/>
      <c r="O24" s="19"/>
      <c r="P24" s="19"/>
      <c r="Q24" s="19"/>
      <c r="R24" s="19"/>
      <c r="S24" s="19"/>
      <c r="T24" s="19"/>
      <c r="U24" s="19"/>
      <c r="V24" s="19"/>
      <c r="W24" s="19"/>
      <c r="X24" s="19"/>
      <c r="Y24" s="19"/>
      <c r="Z24" s="19"/>
      <c r="AA24" s="19"/>
      <c r="AB24" s="19"/>
      <c r="AC24" s="19"/>
      <c r="AD24" s="19"/>
      <c r="AE24" s="19"/>
      <c r="AF24" s="19"/>
      <c r="AG24" s="19"/>
      <c r="AH24" s="19"/>
      <c r="AI24" s="19"/>
      <c r="AJ24" s="19"/>
      <c r="AK24" s="19"/>
      <c r="AL24" s="19"/>
      <c r="AM24" s="19"/>
      <c r="AN24" s="19"/>
      <c r="AO24" s="19"/>
      <c r="AP24" s="19"/>
      <c r="AQ24" s="19"/>
      <c r="AR24" s="19"/>
      <c r="AS24" s="27"/>
    </row>
    <row r="25" spans="1:45" s="28" customFormat="1" ht="26.25" customHeight="1" x14ac:dyDescent="0.4">
      <c r="A25" s="13"/>
      <c r="B25" s="47" t="s">
        <v>25</v>
      </c>
      <c r="C25" s="48" t="s">
        <v>8</v>
      </c>
      <c r="D25" s="49" t="s">
        <v>23</v>
      </c>
      <c r="E25" s="50" t="s">
        <v>14</v>
      </c>
      <c r="F25" s="51">
        <v>4580671978076</v>
      </c>
      <c r="G25" s="52">
        <v>9800</v>
      </c>
      <c r="H25" s="52">
        <f t="shared" si="0"/>
        <v>10780</v>
      </c>
      <c r="I25" s="210"/>
      <c r="J25" s="170"/>
      <c r="K25" s="18"/>
      <c r="L25" s="19"/>
      <c r="M25" s="19"/>
      <c r="N25" s="19"/>
      <c r="O25" s="19"/>
      <c r="P25" s="19"/>
      <c r="Q25" s="19"/>
      <c r="R25" s="19"/>
      <c r="S25" s="19"/>
      <c r="T25" s="19"/>
      <c r="U25" s="19"/>
      <c r="V25" s="19"/>
      <c r="W25" s="19"/>
      <c r="X25" s="19"/>
      <c r="Y25" s="19"/>
      <c r="Z25" s="19"/>
      <c r="AA25" s="19"/>
      <c r="AB25" s="19"/>
      <c r="AC25" s="19"/>
      <c r="AD25" s="19"/>
      <c r="AE25" s="19"/>
      <c r="AF25" s="19"/>
      <c r="AG25" s="19"/>
      <c r="AH25" s="19"/>
      <c r="AI25" s="19"/>
      <c r="AJ25" s="19"/>
      <c r="AK25" s="19"/>
      <c r="AL25" s="19"/>
      <c r="AM25" s="19"/>
      <c r="AN25" s="19"/>
      <c r="AO25" s="19"/>
      <c r="AP25" s="19"/>
      <c r="AQ25" s="19"/>
      <c r="AR25" s="19"/>
      <c r="AS25" s="27"/>
    </row>
    <row r="26" spans="1:45" s="28" customFormat="1" ht="26.25" customHeight="1" x14ac:dyDescent="0.4">
      <c r="A26" s="13"/>
      <c r="B26" s="53" t="s">
        <v>26</v>
      </c>
      <c r="C26" s="54" t="s">
        <v>27</v>
      </c>
      <c r="D26" s="55" t="s">
        <v>9</v>
      </c>
      <c r="E26" s="56" t="s">
        <v>10</v>
      </c>
      <c r="F26" s="57">
        <v>4571446086102</v>
      </c>
      <c r="G26" s="124">
        <v>7200</v>
      </c>
      <c r="H26" s="124">
        <f t="shared" si="0"/>
        <v>7920.0000000000009</v>
      </c>
      <c r="I26" s="210"/>
      <c r="J26" s="196"/>
      <c r="K26" s="18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19"/>
      <c r="W26" s="19"/>
      <c r="X26" s="19"/>
      <c r="Y26" s="19"/>
      <c r="Z26" s="19"/>
      <c r="AA26" s="19"/>
      <c r="AB26" s="19"/>
      <c r="AC26" s="19"/>
      <c r="AD26" s="19"/>
      <c r="AE26" s="19"/>
      <c r="AF26" s="19"/>
      <c r="AG26" s="19"/>
      <c r="AH26" s="19"/>
      <c r="AI26" s="19"/>
      <c r="AJ26" s="19"/>
      <c r="AK26" s="19"/>
      <c r="AL26" s="19"/>
      <c r="AM26" s="19"/>
      <c r="AN26" s="19"/>
      <c r="AO26" s="19"/>
      <c r="AP26" s="19"/>
      <c r="AQ26" s="19"/>
      <c r="AR26" s="19"/>
      <c r="AS26" s="27"/>
    </row>
    <row r="27" spans="1:45" s="59" customFormat="1" ht="26.25" customHeight="1" x14ac:dyDescent="0.4">
      <c r="A27" s="13"/>
      <c r="B27" s="53" t="s">
        <v>26</v>
      </c>
      <c r="C27" s="54" t="s">
        <v>28</v>
      </c>
      <c r="D27" s="55" t="s">
        <v>11</v>
      </c>
      <c r="E27" s="56" t="s">
        <v>12</v>
      </c>
      <c r="F27" s="57">
        <v>4571446086126</v>
      </c>
      <c r="G27" s="124">
        <v>7200</v>
      </c>
      <c r="H27" s="124">
        <v>7920.0000000000009</v>
      </c>
      <c r="I27" s="210"/>
      <c r="J27" s="171"/>
      <c r="K27" s="18"/>
      <c r="L27" s="19"/>
      <c r="M27" s="19"/>
      <c r="N27" s="19"/>
      <c r="O27" s="19"/>
      <c r="P27" s="19"/>
      <c r="Q27" s="19"/>
      <c r="R27" s="19"/>
      <c r="S27" s="19"/>
      <c r="T27" s="19"/>
      <c r="U27" s="19"/>
      <c r="V27" s="19"/>
      <c r="W27" s="19"/>
      <c r="X27" s="19"/>
      <c r="Y27" s="19"/>
      <c r="Z27" s="19"/>
      <c r="AA27" s="19"/>
      <c r="AB27" s="19"/>
      <c r="AC27" s="19"/>
      <c r="AD27" s="19"/>
      <c r="AE27" s="19"/>
      <c r="AF27" s="19"/>
      <c r="AG27" s="19"/>
      <c r="AH27" s="19"/>
      <c r="AI27" s="19"/>
      <c r="AJ27" s="19"/>
      <c r="AK27" s="19"/>
      <c r="AL27" s="19"/>
      <c r="AM27" s="19"/>
      <c r="AN27" s="19"/>
      <c r="AO27" s="19"/>
      <c r="AP27" s="19"/>
      <c r="AQ27" s="19"/>
      <c r="AR27" s="19"/>
      <c r="AS27" s="58"/>
    </row>
    <row r="28" spans="1:45" s="59" customFormat="1" ht="26.25" customHeight="1" x14ac:dyDescent="0.4">
      <c r="A28" s="13"/>
      <c r="B28" s="53" t="s">
        <v>26</v>
      </c>
      <c r="C28" s="54" t="s">
        <v>28</v>
      </c>
      <c r="D28" s="55" t="s">
        <v>11</v>
      </c>
      <c r="E28" s="56" t="s">
        <v>13</v>
      </c>
      <c r="F28" s="57">
        <v>4571446086133</v>
      </c>
      <c r="G28" s="124">
        <v>7200</v>
      </c>
      <c r="H28" s="124">
        <v>7920.0000000000009</v>
      </c>
      <c r="I28" s="210"/>
      <c r="J28" s="171"/>
      <c r="K28" s="18"/>
      <c r="L28" s="19"/>
      <c r="M28" s="19"/>
      <c r="N28" s="19"/>
      <c r="O28" s="19"/>
      <c r="P28" s="19"/>
      <c r="Q28" s="19"/>
      <c r="R28" s="19"/>
      <c r="S28" s="19"/>
      <c r="T28" s="19"/>
      <c r="U28" s="19"/>
      <c r="V28" s="19"/>
      <c r="W28" s="19"/>
      <c r="X28" s="19"/>
      <c r="Y28" s="19"/>
      <c r="Z28" s="19"/>
      <c r="AA28" s="19"/>
      <c r="AB28" s="19"/>
      <c r="AC28" s="19"/>
      <c r="AD28" s="19"/>
      <c r="AE28" s="19"/>
      <c r="AF28" s="19"/>
      <c r="AG28" s="19"/>
      <c r="AH28" s="19"/>
      <c r="AI28" s="19"/>
      <c r="AJ28" s="19"/>
      <c r="AK28" s="19"/>
      <c r="AL28" s="19"/>
      <c r="AM28" s="19"/>
      <c r="AN28" s="19"/>
      <c r="AO28" s="19"/>
      <c r="AP28" s="19"/>
      <c r="AQ28" s="19"/>
      <c r="AR28" s="19"/>
      <c r="AS28" s="58"/>
    </row>
    <row r="29" spans="1:45" s="28" customFormat="1" ht="26.25" customHeight="1" x14ac:dyDescent="0.4">
      <c r="A29" s="13"/>
      <c r="B29" s="53" t="s">
        <v>26</v>
      </c>
      <c r="C29" s="54" t="s">
        <v>28</v>
      </c>
      <c r="D29" s="55" t="s">
        <v>11</v>
      </c>
      <c r="E29" s="56" t="s">
        <v>14</v>
      </c>
      <c r="F29" s="57">
        <v>4571446086140</v>
      </c>
      <c r="G29" s="124">
        <v>7200</v>
      </c>
      <c r="H29" s="124">
        <v>7920.0000000000009</v>
      </c>
      <c r="I29" s="210"/>
      <c r="J29" s="172"/>
      <c r="K29" s="18"/>
      <c r="L29" s="19"/>
      <c r="M29" s="19"/>
      <c r="N29" s="19"/>
      <c r="O29" s="19"/>
      <c r="P29" s="19"/>
      <c r="Q29" s="19"/>
      <c r="R29" s="19"/>
      <c r="S29" s="19"/>
      <c r="T29" s="19"/>
      <c r="U29" s="19"/>
      <c r="V29" s="19"/>
      <c r="W29" s="19"/>
      <c r="X29" s="19"/>
      <c r="Y29" s="19"/>
      <c r="Z29" s="19"/>
      <c r="AA29" s="19"/>
      <c r="AB29" s="19"/>
      <c r="AC29" s="19"/>
      <c r="AD29" s="19"/>
      <c r="AE29" s="19"/>
      <c r="AF29" s="19"/>
      <c r="AG29" s="19"/>
      <c r="AH29" s="19"/>
      <c r="AI29" s="19"/>
      <c r="AJ29" s="19"/>
      <c r="AK29" s="19"/>
      <c r="AL29" s="19"/>
      <c r="AM29" s="19"/>
      <c r="AN29" s="19"/>
      <c r="AO29" s="19"/>
      <c r="AP29" s="19"/>
      <c r="AQ29" s="19"/>
      <c r="AR29" s="19"/>
      <c r="AS29" s="27"/>
    </row>
    <row r="30" spans="1:45" s="28" customFormat="1" ht="26.25" customHeight="1" x14ac:dyDescent="0.4">
      <c r="A30" s="13"/>
      <c r="B30" s="60" t="s">
        <v>26</v>
      </c>
      <c r="C30" s="61" t="s">
        <v>27</v>
      </c>
      <c r="D30" s="62" t="s">
        <v>18</v>
      </c>
      <c r="E30" s="63" t="s">
        <v>10</v>
      </c>
      <c r="F30" s="64">
        <v>4580671977925</v>
      </c>
      <c r="G30" s="65">
        <v>8100</v>
      </c>
      <c r="H30" s="65">
        <f t="shared" si="0"/>
        <v>8910</v>
      </c>
      <c r="I30" s="210"/>
      <c r="J30" s="191"/>
      <c r="K30" s="18"/>
      <c r="L30" s="19"/>
      <c r="M30" s="19"/>
      <c r="N30" s="19"/>
      <c r="O30" s="19"/>
      <c r="P30" s="19"/>
      <c r="Q30" s="19"/>
      <c r="R30" s="19"/>
      <c r="S30" s="19"/>
      <c r="T30" s="19"/>
      <c r="U30" s="19"/>
      <c r="V30" s="19"/>
      <c r="W30" s="19"/>
      <c r="X30" s="19"/>
      <c r="Y30" s="19"/>
      <c r="Z30" s="19"/>
      <c r="AA30" s="19"/>
      <c r="AB30" s="19"/>
      <c r="AC30" s="19"/>
      <c r="AD30" s="19"/>
      <c r="AE30" s="19"/>
      <c r="AF30" s="19"/>
      <c r="AG30" s="19"/>
      <c r="AH30" s="19"/>
      <c r="AI30" s="19"/>
      <c r="AJ30" s="19"/>
      <c r="AK30" s="19"/>
      <c r="AL30" s="19"/>
      <c r="AM30" s="19"/>
      <c r="AN30" s="19"/>
      <c r="AO30" s="19"/>
      <c r="AP30" s="19"/>
      <c r="AQ30" s="19"/>
      <c r="AR30" s="19"/>
      <c r="AS30" s="27"/>
    </row>
    <row r="31" spans="1:45" s="28" customFormat="1" ht="26.25" customHeight="1" x14ac:dyDescent="0.4">
      <c r="A31" s="13"/>
      <c r="B31" s="60" t="s">
        <v>26</v>
      </c>
      <c r="C31" s="61" t="s">
        <v>28</v>
      </c>
      <c r="D31" s="62" t="s">
        <v>18</v>
      </c>
      <c r="E31" s="63" t="s">
        <v>12</v>
      </c>
      <c r="F31" s="64" t="s">
        <v>29</v>
      </c>
      <c r="G31" s="65">
        <v>8100</v>
      </c>
      <c r="H31" s="65">
        <f t="shared" si="0"/>
        <v>8910</v>
      </c>
      <c r="I31" s="210"/>
      <c r="J31" s="173"/>
      <c r="K31" s="18"/>
      <c r="L31" s="19"/>
      <c r="M31" s="19"/>
      <c r="N31" s="19"/>
      <c r="O31" s="19"/>
      <c r="P31" s="19"/>
      <c r="Q31" s="19"/>
      <c r="R31" s="19"/>
      <c r="S31" s="19"/>
      <c r="T31" s="19"/>
      <c r="U31" s="19"/>
      <c r="V31" s="19"/>
      <c r="W31" s="19"/>
      <c r="X31" s="19"/>
      <c r="Y31" s="19"/>
      <c r="Z31" s="19"/>
      <c r="AA31" s="19"/>
      <c r="AB31" s="19"/>
      <c r="AC31" s="19"/>
      <c r="AD31" s="19"/>
      <c r="AE31" s="19"/>
      <c r="AF31" s="19"/>
      <c r="AG31" s="19"/>
      <c r="AH31" s="19"/>
      <c r="AI31" s="19"/>
      <c r="AJ31" s="19"/>
      <c r="AK31" s="19"/>
      <c r="AL31" s="19"/>
      <c r="AM31" s="19"/>
      <c r="AN31" s="19"/>
      <c r="AO31" s="19"/>
      <c r="AP31" s="19"/>
      <c r="AQ31" s="19"/>
      <c r="AR31" s="19"/>
      <c r="AS31" s="27"/>
    </row>
    <row r="32" spans="1:45" s="28" customFormat="1" ht="26.25" customHeight="1" x14ac:dyDescent="0.4">
      <c r="A32" s="13"/>
      <c r="B32" s="60" t="s">
        <v>26</v>
      </c>
      <c r="C32" s="61" t="s">
        <v>28</v>
      </c>
      <c r="D32" s="62" t="s">
        <v>18</v>
      </c>
      <c r="E32" s="63" t="s">
        <v>13</v>
      </c>
      <c r="F32" s="64" t="s">
        <v>30</v>
      </c>
      <c r="G32" s="65">
        <v>8100</v>
      </c>
      <c r="H32" s="65">
        <f t="shared" si="0"/>
        <v>8910</v>
      </c>
      <c r="I32" s="210"/>
      <c r="J32" s="173"/>
      <c r="K32" s="18"/>
      <c r="L32" s="19"/>
      <c r="M32" s="19"/>
      <c r="N32" s="19"/>
      <c r="O32" s="19"/>
      <c r="P32" s="19"/>
      <c r="Q32" s="19"/>
      <c r="R32" s="19"/>
      <c r="S32" s="19"/>
      <c r="T32" s="19"/>
      <c r="U32" s="19"/>
      <c r="V32" s="19"/>
      <c r="W32" s="19"/>
      <c r="X32" s="19"/>
      <c r="Y32" s="19"/>
      <c r="Z32" s="19"/>
      <c r="AA32" s="19"/>
      <c r="AB32" s="19"/>
      <c r="AC32" s="19"/>
      <c r="AD32" s="19"/>
      <c r="AE32" s="19"/>
      <c r="AF32" s="19"/>
      <c r="AG32" s="19"/>
      <c r="AH32" s="19"/>
      <c r="AI32" s="19"/>
      <c r="AJ32" s="19"/>
      <c r="AK32" s="19"/>
      <c r="AL32" s="19"/>
      <c r="AM32" s="19"/>
      <c r="AN32" s="19"/>
      <c r="AO32" s="19"/>
      <c r="AP32" s="19"/>
      <c r="AQ32" s="19"/>
      <c r="AR32" s="19"/>
      <c r="AS32" s="27"/>
    </row>
    <row r="33" spans="1:45" s="28" customFormat="1" ht="26.25" customHeight="1" x14ac:dyDescent="0.4">
      <c r="A33" s="13"/>
      <c r="B33" s="60" t="s">
        <v>26</v>
      </c>
      <c r="C33" s="61" t="s">
        <v>28</v>
      </c>
      <c r="D33" s="62" t="s">
        <v>18</v>
      </c>
      <c r="E33" s="63" t="s">
        <v>14</v>
      </c>
      <c r="F33" s="64" t="s">
        <v>31</v>
      </c>
      <c r="G33" s="65">
        <v>8100</v>
      </c>
      <c r="H33" s="65">
        <f t="shared" si="0"/>
        <v>8910</v>
      </c>
      <c r="I33" s="210"/>
      <c r="J33" s="174"/>
      <c r="K33" s="18"/>
      <c r="L33" s="19"/>
      <c r="M33" s="19"/>
      <c r="N33" s="19"/>
      <c r="O33" s="19"/>
      <c r="P33" s="19"/>
      <c r="Q33" s="19"/>
      <c r="R33" s="19"/>
      <c r="S33" s="19"/>
      <c r="T33" s="19"/>
      <c r="U33" s="19"/>
      <c r="V33" s="19"/>
      <c r="W33" s="19"/>
      <c r="X33" s="19"/>
      <c r="Y33" s="19"/>
      <c r="Z33" s="19"/>
      <c r="AA33" s="19"/>
      <c r="AB33" s="19"/>
      <c r="AC33" s="19"/>
      <c r="AD33" s="19"/>
      <c r="AE33" s="19"/>
      <c r="AF33" s="19"/>
      <c r="AG33" s="19"/>
      <c r="AH33" s="19"/>
      <c r="AI33" s="19"/>
      <c r="AJ33" s="19"/>
      <c r="AK33" s="19"/>
      <c r="AL33" s="19"/>
      <c r="AM33" s="19"/>
      <c r="AN33" s="19"/>
      <c r="AO33" s="19"/>
      <c r="AP33" s="19"/>
      <c r="AQ33" s="19"/>
      <c r="AR33" s="19"/>
      <c r="AS33" s="27"/>
    </row>
    <row r="34" spans="1:45" s="28" customFormat="1" ht="26.25" customHeight="1" x14ac:dyDescent="0.4">
      <c r="A34" s="13"/>
      <c r="B34" s="60" t="s">
        <v>26</v>
      </c>
      <c r="C34" s="61" t="s">
        <v>27</v>
      </c>
      <c r="D34" s="62" t="s">
        <v>23</v>
      </c>
      <c r="E34" s="63" t="s">
        <v>10</v>
      </c>
      <c r="F34" s="64">
        <v>4580671977963</v>
      </c>
      <c r="G34" s="65">
        <v>8100</v>
      </c>
      <c r="H34" s="65">
        <f t="shared" si="0"/>
        <v>8910</v>
      </c>
      <c r="I34" s="210"/>
      <c r="J34" s="191"/>
      <c r="K34" s="18"/>
      <c r="L34" s="19"/>
      <c r="M34" s="19"/>
      <c r="N34" s="19"/>
      <c r="O34" s="19"/>
      <c r="P34" s="19"/>
      <c r="Q34" s="19"/>
      <c r="R34" s="19"/>
      <c r="S34" s="19"/>
      <c r="T34" s="19"/>
      <c r="U34" s="19"/>
      <c r="V34" s="19"/>
      <c r="W34" s="19"/>
      <c r="X34" s="19"/>
      <c r="Y34" s="19"/>
      <c r="Z34" s="19"/>
      <c r="AA34" s="19"/>
      <c r="AB34" s="19"/>
      <c r="AC34" s="19"/>
      <c r="AD34" s="19"/>
      <c r="AE34" s="19"/>
      <c r="AF34" s="19"/>
      <c r="AG34" s="19"/>
      <c r="AH34" s="19"/>
      <c r="AI34" s="19"/>
      <c r="AJ34" s="19"/>
      <c r="AK34" s="19"/>
      <c r="AL34" s="19"/>
      <c r="AM34" s="19"/>
      <c r="AN34" s="19"/>
      <c r="AO34" s="19"/>
      <c r="AP34" s="19"/>
      <c r="AQ34" s="19"/>
      <c r="AR34" s="19"/>
      <c r="AS34" s="27"/>
    </row>
    <row r="35" spans="1:45" s="28" customFormat="1" ht="26.25" customHeight="1" x14ac:dyDescent="0.4">
      <c r="A35" s="13"/>
      <c r="B35" s="60" t="s">
        <v>26</v>
      </c>
      <c r="C35" s="61" t="s">
        <v>28</v>
      </c>
      <c r="D35" s="62" t="s">
        <v>23</v>
      </c>
      <c r="E35" s="63" t="s">
        <v>12</v>
      </c>
      <c r="F35" s="64" t="s">
        <v>32</v>
      </c>
      <c r="G35" s="65">
        <v>8100</v>
      </c>
      <c r="H35" s="65">
        <f t="shared" si="0"/>
        <v>8910</v>
      </c>
      <c r="I35" s="210"/>
      <c r="J35" s="173"/>
      <c r="K35" s="18"/>
      <c r="L35" s="19"/>
      <c r="M35" s="19"/>
      <c r="N35" s="19"/>
      <c r="O35" s="19"/>
      <c r="P35" s="19"/>
      <c r="Q35" s="19"/>
      <c r="R35" s="19"/>
      <c r="S35" s="19"/>
      <c r="T35" s="19"/>
      <c r="U35" s="19"/>
      <c r="V35" s="19"/>
      <c r="W35" s="19"/>
      <c r="X35" s="19"/>
      <c r="Y35" s="19"/>
      <c r="Z35" s="19"/>
      <c r="AA35" s="19"/>
      <c r="AB35" s="19"/>
      <c r="AC35" s="19"/>
      <c r="AD35" s="19"/>
      <c r="AE35" s="19"/>
      <c r="AF35" s="19"/>
      <c r="AG35" s="19"/>
      <c r="AH35" s="19"/>
      <c r="AI35" s="19"/>
      <c r="AJ35" s="19"/>
      <c r="AK35" s="19"/>
      <c r="AL35" s="19"/>
      <c r="AM35" s="19"/>
      <c r="AN35" s="19"/>
      <c r="AO35" s="19"/>
      <c r="AP35" s="19"/>
      <c r="AQ35" s="19"/>
      <c r="AR35" s="19"/>
      <c r="AS35" s="27"/>
    </row>
    <row r="36" spans="1:45" s="28" customFormat="1" ht="26.25" customHeight="1" x14ac:dyDescent="0.4">
      <c r="A36" s="13"/>
      <c r="B36" s="60" t="s">
        <v>26</v>
      </c>
      <c r="C36" s="61" t="s">
        <v>28</v>
      </c>
      <c r="D36" s="62" t="s">
        <v>23</v>
      </c>
      <c r="E36" s="63" t="s">
        <v>13</v>
      </c>
      <c r="F36" s="64" t="s">
        <v>33</v>
      </c>
      <c r="G36" s="65">
        <v>8100</v>
      </c>
      <c r="H36" s="65">
        <f t="shared" si="0"/>
        <v>8910</v>
      </c>
      <c r="I36" s="210"/>
      <c r="J36" s="173"/>
      <c r="K36" s="18"/>
      <c r="L36" s="19"/>
      <c r="M36" s="19"/>
      <c r="N36" s="19"/>
      <c r="O36" s="19"/>
      <c r="P36" s="19"/>
      <c r="Q36" s="19"/>
      <c r="R36" s="19"/>
      <c r="S36" s="19"/>
      <c r="T36" s="19"/>
      <c r="U36" s="19"/>
      <c r="V36" s="19"/>
      <c r="W36" s="19"/>
      <c r="X36" s="19"/>
      <c r="Y36" s="19"/>
      <c r="Z36" s="19"/>
      <c r="AA36" s="19"/>
      <c r="AB36" s="19"/>
      <c r="AC36" s="19"/>
      <c r="AD36" s="19"/>
      <c r="AE36" s="19"/>
      <c r="AF36" s="19"/>
      <c r="AG36" s="19"/>
      <c r="AH36" s="19"/>
      <c r="AI36" s="19"/>
      <c r="AJ36" s="19"/>
      <c r="AK36" s="19"/>
      <c r="AL36" s="19"/>
      <c r="AM36" s="19"/>
      <c r="AN36" s="19"/>
      <c r="AO36" s="19"/>
      <c r="AP36" s="19"/>
      <c r="AQ36" s="19"/>
      <c r="AR36" s="19"/>
      <c r="AS36" s="27"/>
    </row>
    <row r="37" spans="1:45" s="28" customFormat="1" ht="26.25" customHeight="1" x14ac:dyDescent="0.4">
      <c r="A37" s="13"/>
      <c r="B37" s="60" t="s">
        <v>26</v>
      </c>
      <c r="C37" s="61" t="s">
        <v>28</v>
      </c>
      <c r="D37" s="62" t="s">
        <v>23</v>
      </c>
      <c r="E37" s="63" t="s">
        <v>14</v>
      </c>
      <c r="F37" s="64" t="s">
        <v>34</v>
      </c>
      <c r="G37" s="65">
        <v>8100</v>
      </c>
      <c r="H37" s="65">
        <f t="shared" si="0"/>
        <v>8910</v>
      </c>
      <c r="I37" s="211"/>
      <c r="J37" s="174"/>
      <c r="K37" s="18"/>
      <c r="L37" s="19"/>
      <c r="M37" s="19"/>
      <c r="N37" s="19"/>
      <c r="O37" s="19"/>
      <c r="P37" s="19"/>
      <c r="Q37" s="19"/>
      <c r="R37" s="19"/>
      <c r="S37" s="19"/>
      <c r="T37" s="19"/>
      <c r="U37" s="19"/>
      <c r="V37" s="19"/>
      <c r="W37" s="19"/>
      <c r="X37" s="19"/>
      <c r="Y37" s="19"/>
      <c r="Z37" s="19"/>
      <c r="AA37" s="19"/>
      <c r="AB37" s="19"/>
      <c r="AC37" s="19"/>
      <c r="AD37" s="19"/>
      <c r="AE37" s="19"/>
      <c r="AF37" s="19"/>
      <c r="AG37" s="19"/>
      <c r="AH37" s="19"/>
      <c r="AI37" s="19"/>
      <c r="AJ37" s="19"/>
      <c r="AK37" s="19"/>
      <c r="AL37" s="19"/>
      <c r="AM37" s="19"/>
      <c r="AN37" s="19"/>
      <c r="AO37" s="19"/>
      <c r="AP37" s="19"/>
      <c r="AQ37" s="19"/>
      <c r="AR37" s="19"/>
      <c r="AS37" s="27"/>
    </row>
    <row r="38" spans="1:45" s="28" customFormat="1" ht="26.25" customHeight="1" x14ac:dyDescent="0.4">
      <c r="A38" s="13"/>
      <c r="B38" s="66" t="s">
        <v>35</v>
      </c>
      <c r="C38" s="67" t="s">
        <v>36</v>
      </c>
      <c r="D38" s="68" t="s">
        <v>37</v>
      </c>
      <c r="E38" s="69" t="s">
        <v>38</v>
      </c>
      <c r="F38" s="70">
        <v>4571446086546</v>
      </c>
      <c r="G38" s="125">
        <v>7500</v>
      </c>
      <c r="H38" s="125">
        <f t="shared" si="0"/>
        <v>8250</v>
      </c>
      <c r="I38" s="212" t="s">
        <v>120</v>
      </c>
      <c r="J38" s="192"/>
      <c r="K38" s="18"/>
      <c r="L38" s="19"/>
      <c r="M38" s="19"/>
      <c r="N38" s="19"/>
      <c r="O38" s="19"/>
      <c r="P38" s="19"/>
      <c r="Q38" s="19"/>
      <c r="R38" s="19"/>
      <c r="S38" s="19"/>
      <c r="T38" s="19"/>
      <c r="U38" s="19"/>
      <c r="V38" s="19"/>
      <c r="W38" s="19"/>
      <c r="X38" s="19"/>
      <c r="Y38" s="19"/>
      <c r="Z38" s="19"/>
      <c r="AA38" s="19"/>
      <c r="AB38" s="19"/>
      <c r="AC38" s="19"/>
      <c r="AD38" s="19"/>
      <c r="AE38" s="19"/>
      <c r="AF38" s="19"/>
      <c r="AG38" s="19"/>
      <c r="AH38" s="19"/>
      <c r="AI38" s="19"/>
      <c r="AJ38" s="19"/>
      <c r="AK38" s="19"/>
      <c r="AL38" s="19"/>
      <c r="AM38" s="19"/>
      <c r="AN38" s="19"/>
      <c r="AO38" s="19"/>
      <c r="AP38" s="19"/>
      <c r="AQ38" s="19"/>
      <c r="AR38" s="19"/>
      <c r="AS38" s="27"/>
    </row>
    <row r="39" spans="1:45" s="28" customFormat="1" ht="26.25" customHeight="1" x14ac:dyDescent="0.4">
      <c r="A39" s="13"/>
      <c r="B39" s="66" t="s">
        <v>39</v>
      </c>
      <c r="C39" s="67" t="s">
        <v>36</v>
      </c>
      <c r="D39" s="68" t="s">
        <v>37</v>
      </c>
      <c r="E39" s="69" t="s">
        <v>40</v>
      </c>
      <c r="F39" s="70">
        <v>4571446086553</v>
      </c>
      <c r="G39" s="125">
        <v>7500</v>
      </c>
      <c r="H39" s="125">
        <f t="shared" si="0"/>
        <v>8250</v>
      </c>
      <c r="I39" s="213"/>
      <c r="J39" s="175"/>
      <c r="K39" s="18"/>
      <c r="L39" s="19"/>
      <c r="M39" s="19"/>
      <c r="N39" s="19"/>
      <c r="O39" s="19"/>
      <c r="P39" s="19"/>
      <c r="Q39" s="19"/>
      <c r="R39" s="19"/>
      <c r="S39" s="19"/>
      <c r="T39" s="19"/>
      <c r="U39" s="19"/>
      <c r="V39" s="19"/>
      <c r="W39" s="19"/>
      <c r="X39" s="19"/>
      <c r="Y39" s="19"/>
      <c r="Z39" s="19"/>
      <c r="AA39" s="19"/>
      <c r="AB39" s="19"/>
      <c r="AC39" s="19"/>
      <c r="AD39" s="19"/>
      <c r="AE39" s="19"/>
      <c r="AF39" s="19"/>
      <c r="AG39" s="19"/>
      <c r="AH39" s="19"/>
      <c r="AI39" s="19"/>
      <c r="AJ39" s="19"/>
      <c r="AK39" s="19"/>
      <c r="AL39" s="19"/>
      <c r="AM39" s="19"/>
      <c r="AN39" s="19"/>
      <c r="AO39" s="19"/>
      <c r="AP39" s="19"/>
      <c r="AQ39" s="19"/>
      <c r="AR39" s="19"/>
      <c r="AS39" s="27"/>
    </row>
    <row r="40" spans="1:45" s="28" customFormat="1" ht="26.25" customHeight="1" x14ac:dyDescent="0.4">
      <c r="A40" s="13"/>
      <c r="B40" s="66" t="s">
        <v>39</v>
      </c>
      <c r="C40" s="67" t="s">
        <v>36</v>
      </c>
      <c r="D40" s="68" t="s">
        <v>37</v>
      </c>
      <c r="E40" s="69" t="s">
        <v>41</v>
      </c>
      <c r="F40" s="70">
        <v>4571446086560</v>
      </c>
      <c r="G40" s="125">
        <v>7500</v>
      </c>
      <c r="H40" s="125">
        <f t="shared" si="0"/>
        <v>8250</v>
      </c>
      <c r="I40" s="213"/>
      <c r="J40" s="176"/>
      <c r="K40" s="18"/>
      <c r="L40" s="19"/>
      <c r="M40" s="19"/>
      <c r="N40" s="19"/>
      <c r="O40" s="19"/>
      <c r="P40" s="19"/>
      <c r="Q40" s="19"/>
      <c r="R40" s="19"/>
      <c r="S40" s="19"/>
      <c r="T40" s="19"/>
      <c r="U40" s="19"/>
      <c r="V40" s="19"/>
      <c r="W40" s="19"/>
      <c r="X40" s="19"/>
      <c r="Y40" s="19"/>
      <c r="Z40" s="19"/>
      <c r="AA40" s="19"/>
      <c r="AB40" s="19"/>
      <c r="AC40" s="19"/>
      <c r="AD40" s="19"/>
      <c r="AE40" s="19"/>
      <c r="AF40" s="19"/>
      <c r="AG40" s="19"/>
      <c r="AH40" s="19"/>
      <c r="AI40" s="19"/>
      <c r="AJ40" s="19"/>
      <c r="AK40" s="19"/>
      <c r="AL40" s="19"/>
      <c r="AM40" s="19"/>
      <c r="AN40" s="19"/>
      <c r="AO40" s="19"/>
      <c r="AP40" s="19"/>
      <c r="AQ40" s="19"/>
      <c r="AR40" s="19"/>
      <c r="AS40" s="27"/>
    </row>
    <row r="41" spans="1:45" s="28" customFormat="1" ht="26.25" customHeight="1" x14ac:dyDescent="0.4">
      <c r="A41" s="13"/>
      <c r="B41" s="66" t="s">
        <v>39</v>
      </c>
      <c r="C41" s="67" t="s">
        <v>36</v>
      </c>
      <c r="D41" s="68" t="s">
        <v>42</v>
      </c>
      <c r="E41" s="69" t="s">
        <v>38</v>
      </c>
      <c r="F41" s="70">
        <v>4571446086577</v>
      </c>
      <c r="G41" s="125">
        <v>7500</v>
      </c>
      <c r="H41" s="125">
        <f t="shared" si="0"/>
        <v>8250</v>
      </c>
      <c r="I41" s="213"/>
      <c r="J41" s="192"/>
      <c r="K41" s="18"/>
      <c r="L41" s="19"/>
      <c r="M41" s="19"/>
      <c r="N41" s="19"/>
      <c r="O41" s="19"/>
      <c r="P41" s="19"/>
      <c r="Q41" s="19"/>
      <c r="R41" s="19"/>
      <c r="S41" s="19"/>
      <c r="T41" s="19"/>
      <c r="U41" s="19"/>
      <c r="V41" s="19"/>
      <c r="W41" s="19"/>
      <c r="X41" s="19"/>
      <c r="Y41" s="19"/>
      <c r="Z41" s="19"/>
      <c r="AA41" s="19"/>
      <c r="AB41" s="19"/>
      <c r="AC41" s="19"/>
      <c r="AD41" s="19"/>
      <c r="AE41" s="19"/>
      <c r="AF41" s="19"/>
      <c r="AG41" s="19"/>
      <c r="AH41" s="19"/>
      <c r="AI41" s="19"/>
      <c r="AJ41" s="19"/>
      <c r="AK41" s="19"/>
      <c r="AL41" s="19"/>
      <c r="AM41" s="19"/>
      <c r="AN41" s="19"/>
      <c r="AO41" s="19"/>
      <c r="AP41" s="19"/>
      <c r="AQ41" s="19"/>
      <c r="AR41" s="19"/>
      <c r="AS41" s="27"/>
    </row>
    <row r="42" spans="1:45" s="28" customFormat="1" ht="26.25" customHeight="1" x14ac:dyDescent="0.4">
      <c r="A42" s="13"/>
      <c r="B42" s="66" t="s">
        <v>39</v>
      </c>
      <c r="C42" s="67" t="s">
        <v>36</v>
      </c>
      <c r="D42" s="68" t="s">
        <v>42</v>
      </c>
      <c r="E42" s="69" t="s">
        <v>40</v>
      </c>
      <c r="F42" s="70">
        <v>4571446086584</v>
      </c>
      <c r="G42" s="125">
        <v>7500</v>
      </c>
      <c r="H42" s="125">
        <f t="shared" si="0"/>
        <v>8250</v>
      </c>
      <c r="I42" s="213"/>
      <c r="J42" s="175"/>
      <c r="K42" s="18"/>
      <c r="L42" s="19"/>
      <c r="M42" s="19"/>
      <c r="N42" s="19"/>
      <c r="O42" s="19"/>
      <c r="P42" s="19"/>
      <c r="Q42" s="19"/>
      <c r="R42" s="19"/>
      <c r="S42" s="19"/>
      <c r="T42" s="19"/>
      <c r="U42" s="19"/>
      <c r="V42" s="19"/>
      <c r="W42" s="19"/>
      <c r="X42" s="19"/>
      <c r="Y42" s="19"/>
      <c r="Z42" s="19"/>
      <c r="AA42" s="19"/>
      <c r="AB42" s="19"/>
      <c r="AC42" s="19"/>
      <c r="AD42" s="19"/>
      <c r="AE42" s="19"/>
      <c r="AF42" s="19"/>
      <c r="AG42" s="19"/>
      <c r="AH42" s="19"/>
      <c r="AI42" s="19"/>
      <c r="AJ42" s="19"/>
      <c r="AK42" s="19"/>
      <c r="AL42" s="19"/>
      <c r="AM42" s="19"/>
      <c r="AN42" s="19"/>
      <c r="AO42" s="19"/>
      <c r="AP42" s="19"/>
      <c r="AQ42" s="19"/>
      <c r="AR42" s="19"/>
      <c r="AS42" s="27"/>
    </row>
    <row r="43" spans="1:45" s="28" customFormat="1" ht="26.25" customHeight="1" x14ac:dyDescent="0.4">
      <c r="A43" s="13"/>
      <c r="B43" s="66" t="s">
        <v>39</v>
      </c>
      <c r="C43" s="67" t="s">
        <v>36</v>
      </c>
      <c r="D43" s="68" t="s">
        <v>42</v>
      </c>
      <c r="E43" s="69" t="s">
        <v>41</v>
      </c>
      <c r="F43" s="70">
        <v>4571446086591</v>
      </c>
      <c r="G43" s="125">
        <v>7500</v>
      </c>
      <c r="H43" s="125">
        <f t="shared" ref="H43:H46" si="1">G43*1.1</f>
        <v>8250</v>
      </c>
      <c r="I43" s="213"/>
      <c r="J43" s="176"/>
      <c r="K43" s="18"/>
      <c r="L43" s="19"/>
      <c r="M43" s="19"/>
      <c r="N43" s="19"/>
      <c r="O43" s="19"/>
      <c r="P43" s="19"/>
      <c r="Q43" s="19"/>
      <c r="R43" s="19"/>
      <c r="S43" s="19"/>
      <c r="T43" s="19"/>
      <c r="U43" s="19"/>
      <c r="V43" s="19"/>
      <c r="W43" s="19"/>
      <c r="X43" s="19"/>
      <c r="Y43" s="19"/>
      <c r="Z43" s="19"/>
      <c r="AA43" s="19"/>
      <c r="AB43" s="19"/>
      <c r="AC43" s="19"/>
      <c r="AD43" s="19"/>
      <c r="AE43" s="19"/>
      <c r="AF43" s="19"/>
      <c r="AG43" s="19"/>
      <c r="AH43" s="19"/>
      <c r="AI43" s="19"/>
      <c r="AJ43" s="19"/>
      <c r="AK43" s="19"/>
      <c r="AL43" s="19"/>
      <c r="AM43" s="19"/>
      <c r="AN43" s="19"/>
      <c r="AO43" s="19"/>
      <c r="AP43" s="19"/>
      <c r="AQ43" s="19"/>
      <c r="AR43" s="19"/>
      <c r="AS43" s="27"/>
    </row>
    <row r="44" spans="1:45" s="28" customFormat="1" ht="26.25" customHeight="1" x14ac:dyDescent="0.4">
      <c r="A44" s="13"/>
      <c r="B44" s="66" t="s">
        <v>35</v>
      </c>
      <c r="C44" s="67" t="s">
        <v>43</v>
      </c>
      <c r="D44" s="68" t="s">
        <v>44</v>
      </c>
      <c r="E44" s="69" t="s">
        <v>38</v>
      </c>
      <c r="F44" s="70">
        <v>4580671974160</v>
      </c>
      <c r="G44" s="125">
        <v>7500</v>
      </c>
      <c r="H44" s="125">
        <f t="shared" si="1"/>
        <v>8250</v>
      </c>
      <c r="I44" s="213"/>
      <c r="J44" s="192"/>
      <c r="K44" s="18"/>
      <c r="L44" s="19"/>
      <c r="M44" s="19"/>
      <c r="N44" s="19"/>
      <c r="O44" s="19"/>
      <c r="P44" s="19"/>
      <c r="Q44" s="19"/>
      <c r="R44" s="19"/>
      <c r="S44" s="19"/>
      <c r="T44" s="19"/>
      <c r="U44" s="19"/>
      <c r="V44" s="19"/>
      <c r="W44" s="19"/>
      <c r="X44" s="19"/>
      <c r="Y44" s="19"/>
      <c r="Z44" s="19"/>
      <c r="AA44" s="19"/>
      <c r="AB44" s="19"/>
      <c r="AC44" s="19"/>
      <c r="AD44" s="19"/>
      <c r="AE44" s="19"/>
      <c r="AF44" s="19"/>
      <c r="AG44" s="19"/>
      <c r="AH44" s="19"/>
      <c r="AI44" s="19"/>
      <c r="AJ44" s="19"/>
      <c r="AK44" s="19"/>
      <c r="AL44" s="19"/>
      <c r="AM44" s="19"/>
      <c r="AN44" s="19"/>
      <c r="AO44" s="19"/>
      <c r="AP44" s="19"/>
      <c r="AQ44" s="19"/>
      <c r="AR44" s="19"/>
      <c r="AS44" s="27"/>
    </row>
    <row r="45" spans="1:45" s="28" customFormat="1" ht="26.25" customHeight="1" x14ac:dyDescent="0.4">
      <c r="A45" s="13"/>
      <c r="B45" s="66" t="s">
        <v>39</v>
      </c>
      <c r="C45" s="67" t="s">
        <v>36</v>
      </c>
      <c r="D45" s="68" t="s">
        <v>44</v>
      </c>
      <c r="E45" s="69" t="s">
        <v>45</v>
      </c>
      <c r="F45" s="70">
        <v>4580671974177</v>
      </c>
      <c r="G45" s="125">
        <v>7500</v>
      </c>
      <c r="H45" s="125">
        <f t="shared" si="1"/>
        <v>8250</v>
      </c>
      <c r="I45" s="213"/>
      <c r="J45" s="175"/>
      <c r="K45" s="18"/>
      <c r="L45" s="19"/>
      <c r="M45" s="19"/>
      <c r="N45" s="19"/>
      <c r="O45" s="19"/>
      <c r="P45" s="19"/>
      <c r="Q45" s="19"/>
      <c r="R45" s="19"/>
      <c r="S45" s="19"/>
      <c r="T45" s="19"/>
      <c r="U45" s="19"/>
      <c r="V45" s="19"/>
      <c r="W45" s="19"/>
      <c r="X45" s="19"/>
      <c r="Y45" s="19"/>
      <c r="Z45" s="19"/>
      <c r="AA45" s="19"/>
      <c r="AB45" s="19"/>
      <c r="AC45" s="19"/>
      <c r="AD45" s="19"/>
      <c r="AE45" s="19"/>
      <c r="AF45" s="19"/>
      <c r="AG45" s="19"/>
      <c r="AH45" s="19"/>
      <c r="AI45" s="19"/>
      <c r="AJ45" s="19"/>
      <c r="AK45" s="19"/>
      <c r="AL45" s="19"/>
      <c r="AM45" s="19"/>
      <c r="AN45" s="19"/>
      <c r="AO45" s="19"/>
      <c r="AP45" s="19"/>
      <c r="AQ45" s="19"/>
      <c r="AR45" s="19"/>
      <c r="AS45" s="27"/>
    </row>
    <row r="46" spans="1:45" s="28" customFormat="1" ht="26.25" customHeight="1" x14ac:dyDescent="0.4">
      <c r="A46" s="13"/>
      <c r="B46" s="66" t="s">
        <v>39</v>
      </c>
      <c r="C46" s="67" t="s">
        <v>36</v>
      </c>
      <c r="D46" s="68" t="s">
        <v>44</v>
      </c>
      <c r="E46" s="69" t="s">
        <v>41</v>
      </c>
      <c r="F46" s="70">
        <v>4580671974184</v>
      </c>
      <c r="G46" s="125">
        <v>7500</v>
      </c>
      <c r="H46" s="125">
        <f t="shared" si="1"/>
        <v>8250</v>
      </c>
      <c r="I46" s="214"/>
      <c r="J46" s="176"/>
      <c r="K46" s="18"/>
      <c r="L46" s="19"/>
      <c r="M46" s="19"/>
      <c r="N46" s="19"/>
      <c r="O46" s="19"/>
      <c r="P46" s="19"/>
      <c r="Q46" s="19"/>
      <c r="R46" s="19"/>
      <c r="S46" s="19"/>
      <c r="T46" s="19"/>
      <c r="U46" s="19"/>
      <c r="V46" s="19"/>
      <c r="W46" s="19"/>
      <c r="X46" s="19"/>
      <c r="Y46" s="19"/>
      <c r="Z46" s="19"/>
      <c r="AA46" s="19"/>
      <c r="AB46" s="19"/>
      <c r="AC46" s="19"/>
      <c r="AD46" s="19"/>
      <c r="AE46" s="19"/>
      <c r="AF46" s="19"/>
      <c r="AG46" s="19"/>
      <c r="AH46" s="19"/>
      <c r="AI46" s="19"/>
      <c r="AJ46" s="19"/>
      <c r="AK46" s="19"/>
      <c r="AL46" s="19"/>
      <c r="AM46" s="19"/>
      <c r="AN46" s="19"/>
      <c r="AO46" s="19"/>
      <c r="AP46" s="19"/>
      <c r="AQ46" s="19"/>
      <c r="AR46" s="19"/>
      <c r="AS46" s="27"/>
    </row>
    <row r="47" spans="1:45" s="21" customFormat="1" ht="26.25" customHeight="1" x14ac:dyDescent="0.4">
      <c r="A47" s="13"/>
      <c r="B47" s="71" t="s">
        <v>46</v>
      </c>
      <c r="C47" s="72"/>
      <c r="D47" s="73"/>
      <c r="E47" s="74"/>
      <c r="F47" s="75"/>
      <c r="G47" s="76"/>
      <c r="H47" s="76"/>
      <c r="I47" s="215"/>
      <c r="J47" s="76"/>
      <c r="K47" s="18"/>
      <c r="L47" s="19"/>
      <c r="M47" s="19"/>
      <c r="N47" s="19"/>
      <c r="O47" s="19"/>
      <c r="P47" s="19"/>
      <c r="Q47" s="19"/>
      <c r="R47" s="19"/>
      <c r="S47" s="19"/>
      <c r="T47" s="19"/>
      <c r="U47" s="19"/>
      <c r="V47" s="19"/>
      <c r="W47" s="19"/>
      <c r="X47" s="19"/>
      <c r="Y47" s="19"/>
      <c r="Z47" s="19"/>
      <c r="AA47" s="19"/>
      <c r="AB47" s="19"/>
      <c r="AC47" s="19"/>
      <c r="AD47" s="19"/>
      <c r="AE47" s="19"/>
      <c r="AF47" s="19"/>
      <c r="AG47" s="19"/>
      <c r="AH47" s="19"/>
      <c r="AI47" s="19"/>
      <c r="AJ47" s="19"/>
      <c r="AK47" s="19"/>
      <c r="AL47" s="19"/>
      <c r="AM47" s="19"/>
      <c r="AN47" s="19"/>
      <c r="AO47" s="19"/>
      <c r="AP47" s="19"/>
      <c r="AQ47" s="19"/>
      <c r="AR47" s="19"/>
      <c r="AS47" s="20"/>
    </row>
    <row r="48" spans="1:45" s="85" customFormat="1" ht="26.25" customHeight="1" x14ac:dyDescent="0.4">
      <c r="A48" s="77"/>
      <c r="B48" s="78" t="s">
        <v>47</v>
      </c>
      <c r="C48" s="79" t="s">
        <v>48</v>
      </c>
      <c r="D48" s="80" t="s">
        <v>49</v>
      </c>
      <c r="E48" s="79" t="s">
        <v>50</v>
      </c>
      <c r="F48" s="81">
        <v>4571446046748</v>
      </c>
      <c r="G48" s="126">
        <v>9000</v>
      </c>
      <c r="H48" s="126">
        <v>9900</v>
      </c>
      <c r="I48" s="216" t="s">
        <v>121</v>
      </c>
      <c r="J48" s="187"/>
      <c r="K48" s="82"/>
      <c r="L48" s="83"/>
      <c r="M48" s="83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  <c r="AB48" s="83"/>
      <c r="AC48" s="83"/>
      <c r="AD48" s="83"/>
      <c r="AE48" s="83"/>
      <c r="AF48" s="83"/>
      <c r="AG48" s="83"/>
      <c r="AH48" s="83"/>
      <c r="AI48" s="83"/>
      <c r="AJ48" s="83"/>
      <c r="AK48" s="83"/>
      <c r="AL48" s="83"/>
      <c r="AM48" s="83"/>
      <c r="AN48" s="83"/>
      <c r="AO48" s="83"/>
      <c r="AP48" s="83"/>
      <c r="AQ48" s="83"/>
      <c r="AR48" s="83"/>
      <c r="AS48" s="84"/>
    </row>
    <row r="49" spans="1:45" s="85" customFormat="1" ht="26.25" customHeight="1" x14ac:dyDescent="0.4">
      <c r="A49" s="77"/>
      <c r="B49" s="78" t="s">
        <v>47</v>
      </c>
      <c r="C49" s="79" t="s">
        <v>48</v>
      </c>
      <c r="D49" s="80" t="s">
        <v>51</v>
      </c>
      <c r="E49" s="79" t="s">
        <v>52</v>
      </c>
      <c r="F49" s="81">
        <v>4571446046755</v>
      </c>
      <c r="G49" s="126">
        <v>9000</v>
      </c>
      <c r="H49" s="126">
        <v>9900</v>
      </c>
      <c r="I49" s="217"/>
      <c r="J49" s="177"/>
      <c r="K49" s="82"/>
      <c r="L49" s="83"/>
      <c r="M49" s="83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  <c r="AB49" s="83"/>
      <c r="AC49" s="83"/>
      <c r="AD49" s="83"/>
      <c r="AE49" s="83"/>
      <c r="AF49" s="83"/>
      <c r="AG49" s="83"/>
      <c r="AH49" s="83"/>
      <c r="AI49" s="83"/>
      <c r="AJ49" s="83"/>
      <c r="AK49" s="83"/>
      <c r="AL49" s="83"/>
      <c r="AM49" s="83"/>
      <c r="AN49" s="83"/>
      <c r="AO49" s="83"/>
      <c r="AP49" s="83"/>
      <c r="AQ49" s="83"/>
      <c r="AR49" s="83"/>
      <c r="AS49" s="84"/>
    </row>
    <row r="50" spans="1:45" s="85" customFormat="1" ht="26.25" customHeight="1" x14ac:dyDescent="0.4">
      <c r="A50" s="77"/>
      <c r="B50" s="78" t="s">
        <v>47</v>
      </c>
      <c r="C50" s="79" t="s">
        <v>48</v>
      </c>
      <c r="D50" s="80" t="s">
        <v>53</v>
      </c>
      <c r="E50" s="79" t="s">
        <v>54</v>
      </c>
      <c r="F50" s="81">
        <v>4571446046762</v>
      </c>
      <c r="G50" s="126">
        <v>9000</v>
      </c>
      <c r="H50" s="126">
        <v>9900</v>
      </c>
      <c r="I50" s="217"/>
      <c r="J50" s="178"/>
      <c r="K50" s="82"/>
      <c r="L50" s="83"/>
      <c r="M50" s="83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  <c r="AB50" s="83"/>
      <c r="AC50" s="83"/>
      <c r="AD50" s="83"/>
      <c r="AE50" s="83"/>
      <c r="AF50" s="83"/>
      <c r="AG50" s="83"/>
      <c r="AH50" s="83"/>
      <c r="AI50" s="83"/>
      <c r="AJ50" s="83"/>
      <c r="AK50" s="83"/>
      <c r="AL50" s="83"/>
      <c r="AM50" s="83"/>
      <c r="AN50" s="83"/>
      <c r="AO50" s="83"/>
      <c r="AP50" s="83"/>
      <c r="AQ50" s="83"/>
      <c r="AR50" s="83"/>
      <c r="AS50" s="84"/>
    </row>
    <row r="51" spans="1:45" s="85" customFormat="1" ht="26.25" customHeight="1" x14ac:dyDescent="0.4">
      <c r="A51" s="77"/>
      <c r="B51" s="86" t="s">
        <v>55</v>
      </c>
      <c r="C51" s="87" t="s">
        <v>56</v>
      </c>
      <c r="D51" s="88" t="s">
        <v>57</v>
      </c>
      <c r="E51" s="87" t="s">
        <v>50</v>
      </c>
      <c r="F51" s="89">
        <v>4571446046700</v>
      </c>
      <c r="G51" s="127">
        <v>8000</v>
      </c>
      <c r="H51" s="127">
        <f t="shared" ref="H51" si="2">G51*1.1</f>
        <v>8800</v>
      </c>
      <c r="I51" s="217"/>
      <c r="J51" s="188"/>
      <c r="K51" s="82"/>
      <c r="L51" s="83"/>
      <c r="M51" s="83"/>
      <c r="N51" s="83"/>
      <c r="O51" s="83"/>
      <c r="P51" s="83"/>
      <c r="Q51" s="83"/>
      <c r="R51" s="83"/>
      <c r="S51" s="83"/>
      <c r="T51" s="83"/>
      <c r="U51" s="83"/>
      <c r="V51" s="83"/>
      <c r="W51" s="83"/>
      <c r="X51" s="83"/>
      <c r="Y51" s="83"/>
      <c r="Z51" s="83"/>
      <c r="AA51" s="83"/>
      <c r="AB51" s="83"/>
      <c r="AC51" s="83"/>
      <c r="AD51" s="83"/>
      <c r="AE51" s="83"/>
      <c r="AF51" s="83"/>
      <c r="AG51" s="83"/>
      <c r="AH51" s="83"/>
      <c r="AI51" s="83"/>
      <c r="AJ51" s="83"/>
      <c r="AK51" s="83"/>
      <c r="AL51" s="83"/>
      <c r="AM51" s="83"/>
      <c r="AN51" s="83"/>
      <c r="AO51" s="83"/>
      <c r="AP51" s="83"/>
      <c r="AQ51" s="83"/>
      <c r="AR51" s="83"/>
      <c r="AS51" s="84"/>
    </row>
    <row r="52" spans="1:45" s="85" customFormat="1" ht="26.25" customHeight="1" x14ac:dyDescent="0.4">
      <c r="A52" s="77"/>
      <c r="B52" s="86" t="s">
        <v>55</v>
      </c>
      <c r="C52" s="87" t="s">
        <v>56</v>
      </c>
      <c r="D52" s="88" t="s">
        <v>51</v>
      </c>
      <c r="E52" s="87" t="s">
        <v>52</v>
      </c>
      <c r="F52" s="89">
        <v>4571446046717</v>
      </c>
      <c r="G52" s="127">
        <v>8000</v>
      </c>
      <c r="H52" s="127">
        <f t="shared" ref="H52:H53" si="3">G52*1.1</f>
        <v>8800</v>
      </c>
      <c r="I52" s="217"/>
      <c r="J52" s="179"/>
      <c r="K52" s="82"/>
      <c r="L52" s="83"/>
      <c r="M52" s="83"/>
      <c r="N52" s="83"/>
      <c r="O52" s="83"/>
      <c r="P52" s="83"/>
      <c r="Q52" s="83"/>
      <c r="R52" s="83"/>
      <c r="S52" s="83"/>
      <c r="T52" s="83"/>
      <c r="U52" s="83"/>
      <c r="V52" s="83"/>
      <c r="W52" s="83"/>
      <c r="X52" s="83"/>
      <c r="Y52" s="83"/>
      <c r="Z52" s="83"/>
      <c r="AA52" s="83"/>
      <c r="AB52" s="83"/>
      <c r="AC52" s="83"/>
      <c r="AD52" s="83"/>
      <c r="AE52" s="83"/>
      <c r="AF52" s="83"/>
      <c r="AG52" s="83"/>
      <c r="AH52" s="83"/>
      <c r="AI52" s="83"/>
      <c r="AJ52" s="83"/>
      <c r="AK52" s="83"/>
      <c r="AL52" s="83"/>
      <c r="AM52" s="83"/>
      <c r="AN52" s="83"/>
      <c r="AO52" s="83"/>
      <c r="AP52" s="83"/>
      <c r="AQ52" s="83"/>
      <c r="AR52" s="83"/>
      <c r="AS52" s="84"/>
    </row>
    <row r="53" spans="1:45" s="85" customFormat="1" ht="26.25" customHeight="1" x14ac:dyDescent="0.4">
      <c r="A53" s="77"/>
      <c r="B53" s="86" t="s">
        <v>55</v>
      </c>
      <c r="C53" s="87" t="s">
        <v>56</v>
      </c>
      <c r="D53" s="88" t="s">
        <v>58</v>
      </c>
      <c r="E53" s="87" t="s">
        <v>54</v>
      </c>
      <c r="F53" s="89">
        <v>4571446046724</v>
      </c>
      <c r="G53" s="127">
        <v>8000</v>
      </c>
      <c r="H53" s="127">
        <f t="shared" si="3"/>
        <v>8800</v>
      </c>
      <c r="I53" s="217"/>
      <c r="J53" s="180"/>
      <c r="K53" s="82"/>
      <c r="L53" s="83"/>
      <c r="M53" s="83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  <c r="AB53" s="83"/>
      <c r="AC53" s="83"/>
      <c r="AD53" s="83"/>
      <c r="AE53" s="83"/>
      <c r="AF53" s="83"/>
      <c r="AG53" s="83"/>
      <c r="AH53" s="83"/>
      <c r="AI53" s="83"/>
      <c r="AJ53" s="83"/>
      <c r="AK53" s="83"/>
      <c r="AL53" s="83"/>
      <c r="AM53" s="83"/>
      <c r="AN53" s="83"/>
      <c r="AO53" s="83"/>
      <c r="AP53" s="83"/>
      <c r="AQ53" s="83"/>
      <c r="AR53" s="83"/>
      <c r="AS53" s="84"/>
    </row>
    <row r="54" spans="1:45" s="85" customFormat="1" ht="26.25" customHeight="1" x14ac:dyDescent="0.4">
      <c r="A54" s="77"/>
      <c r="B54" s="90" t="s">
        <v>59</v>
      </c>
      <c r="C54" s="91" t="s">
        <v>60</v>
      </c>
      <c r="D54" s="92" t="s">
        <v>61</v>
      </c>
      <c r="E54" s="91" t="s">
        <v>50</v>
      </c>
      <c r="F54" s="93">
        <v>4571446086874</v>
      </c>
      <c r="G54" s="131">
        <v>7000</v>
      </c>
      <c r="H54" s="131">
        <f>G54*1.1</f>
        <v>7700.0000000000009</v>
      </c>
      <c r="I54" s="217"/>
      <c r="J54" s="189"/>
      <c r="K54" s="82"/>
      <c r="L54" s="83"/>
      <c r="M54" s="83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  <c r="AB54" s="83"/>
      <c r="AC54" s="83"/>
      <c r="AD54" s="83"/>
      <c r="AE54" s="83"/>
      <c r="AF54" s="83"/>
      <c r="AG54" s="83"/>
      <c r="AH54" s="83"/>
      <c r="AI54" s="83"/>
      <c r="AJ54" s="83"/>
      <c r="AK54" s="83"/>
      <c r="AL54" s="83"/>
      <c r="AM54" s="83"/>
      <c r="AN54" s="83"/>
      <c r="AO54" s="83"/>
      <c r="AP54" s="83"/>
      <c r="AQ54" s="83"/>
      <c r="AR54" s="83"/>
      <c r="AS54" s="84"/>
    </row>
    <row r="55" spans="1:45" s="85" customFormat="1" ht="26.25" customHeight="1" x14ac:dyDescent="0.4">
      <c r="A55" s="77"/>
      <c r="B55" s="90" t="s">
        <v>62</v>
      </c>
      <c r="C55" s="91" t="s">
        <v>60</v>
      </c>
      <c r="D55" s="92" t="s">
        <v>63</v>
      </c>
      <c r="E55" s="91" t="s">
        <v>64</v>
      </c>
      <c r="F55" s="93">
        <v>4571446086881</v>
      </c>
      <c r="G55" s="131">
        <v>7000</v>
      </c>
      <c r="H55" s="131">
        <f t="shared" ref="H55:H56" si="4">G55*1.1</f>
        <v>7700.0000000000009</v>
      </c>
      <c r="I55" s="217"/>
      <c r="J55" s="181"/>
      <c r="K55" s="82"/>
      <c r="L55" s="83"/>
      <c r="M55" s="83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  <c r="AB55" s="83"/>
      <c r="AC55" s="83"/>
      <c r="AD55" s="83"/>
      <c r="AE55" s="83"/>
      <c r="AF55" s="83"/>
      <c r="AG55" s="83"/>
      <c r="AH55" s="83"/>
      <c r="AI55" s="83"/>
      <c r="AJ55" s="83"/>
      <c r="AK55" s="83"/>
      <c r="AL55" s="83"/>
      <c r="AM55" s="83"/>
      <c r="AN55" s="83"/>
      <c r="AO55" s="83"/>
      <c r="AP55" s="83"/>
      <c r="AQ55" s="83"/>
      <c r="AR55" s="83"/>
      <c r="AS55" s="84"/>
    </row>
    <row r="56" spans="1:45" s="85" customFormat="1" ht="26.25" customHeight="1" x14ac:dyDescent="0.4">
      <c r="A56" s="77"/>
      <c r="B56" s="90" t="s">
        <v>62</v>
      </c>
      <c r="C56" s="91" t="s">
        <v>60</v>
      </c>
      <c r="D56" s="92" t="s">
        <v>65</v>
      </c>
      <c r="E56" s="91" t="s">
        <v>54</v>
      </c>
      <c r="F56" s="93">
        <v>4571446086898</v>
      </c>
      <c r="G56" s="131">
        <v>7000</v>
      </c>
      <c r="H56" s="131">
        <f t="shared" si="4"/>
        <v>7700.0000000000009</v>
      </c>
      <c r="I56" s="217"/>
      <c r="J56" s="182"/>
      <c r="K56" s="82"/>
      <c r="L56" s="83"/>
      <c r="M56" s="83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  <c r="AB56" s="83"/>
      <c r="AC56" s="83"/>
      <c r="AD56" s="83"/>
      <c r="AE56" s="83"/>
      <c r="AF56" s="83"/>
      <c r="AG56" s="83"/>
      <c r="AH56" s="83"/>
      <c r="AI56" s="83"/>
      <c r="AJ56" s="83"/>
      <c r="AK56" s="83"/>
      <c r="AL56" s="83"/>
      <c r="AM56" s="83"/>
      <c r="AN56" s="83"/>
      <c r="AO56" s="83"/>
      <c r="AP56" s="83"/>
      <c r="AQ56" s="83"/>
      <c r="AR56" s="83"/>
      <c r="AS56" s="84"/>
    </row>
    <row r="57" spans="1:45" s="85" customFormat="1" ht="26.25" customHeight="1" x14ac:dyDescent="0.4">
      <c r="A57" s="77"/>
      <c r="B57" s="94" t="s">
        <v>113</v>
      </c>
      <c r="C57" s="95" t="s">
        <v>67</v>
      </c>
      <c r="D57" s="96" t="s">
        <v>68</v>
      </c>
      <c r="E57" s="95" t="s">
        <v>50</v>
      </c>
      <c r="F57" s="97">
        <v>4571446086836</v>
      </c>
      <c r="G57" s="128">
        <v>8000</v>
      </c>
      <c r="H57" s="128">
        <f t="shared" ref="H57:H62" si="5">G57*1.1</f>
        <v>8800</v>
      </c>
      <c r="I57" s="217"/>
      <c r="J57" s="190"/>
      <c r="K57" s="82"/>
      <c r="L57" s="83"/>
      <c r="M57" s="83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  <c r="AB57" s="83"/>
      <c r="AC57" s="83"/>
      <c r="AD57" s="83"/>
      <c r="AE57" s="83"/>
      <c r="AF57" s="83"/>
      <c r="AG57" s="83"/>
      <c r="AH57" s="83"/>
      <c r="AI57" s="83"/>
      <c r="AJ57" s="83"/>
      <c r="AK57" s="83"/>
      <c r="AL57" s="83"/>
      <c r="AM57" s="83"/>
      <c r="AN57" s="83"/>
      <c r="AO57" s="83"/>
      <c r="AP57" s="83"/>
      <c r="AQ57" s="83"/>
      <c r="AR57" s="83"/>
      <c r="AS57" s="84"/>
    </row>
    <row r="58" spans="1:45" s="85" customFormat="1" ht="26.25" customHeight="1" x14ac:dyDescent="0.4">
      <c r="A58" s="77"/>
      <c r="B58" s="94" t="s">
        <v>66</v>
      </c>
      <c r="C58" s="95" t="s">
        <v>67</v>
      </c>
      <c r="D58" s="96" t="s">
        <v>69</v>
      </c>
      <c r="E58" s="95" t="s">
        <v>52</v>
      </c>
      <c r="F58" s="97">
        <v>4571446086843</v>
      </c>
      <c r="G58" s="128">
        <v>8000</v>
      </c>
      <c r="H58" s="128">
        <f t="shared" si="5"/>
        <v>8800</v>
      </c>
      <c r="I58" s="217"/>
      <c r="J58" s="160"/>
      <c r="K58" s="82"/>
      <c r="L58" s="83"/>
      <c r="M58" s="83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  <c r="AB58" s="83"/>
      <c r="AC58" s="83"/>
      <c r="AD58" s="83"/>
      <c r="AE58" s="83"/>
      <c r="AF58" s="83"/>
      <c r="AG58" s="83"/>
      <c r="AH58" s="83"/>
      <c r="AI58" s="83"/>
      <c r="AJ58" s="83"/>
      <c r="AK58" s="83"/>
      <c r="AL58" s="83"/>
      <c r="AM58" s="83"/>
      <c r="AN58" s="83"/>
      <c r="AO58" s="83"/>
      <c r="AP58" s="83"/>
      <c r="AQ58" s="83"/>
      <c r="AR58" s="83"/>
      <c r="AS58" s="84"/>
    </row>
    <row r="59" spans="1:45" s="85" customFormat="1" ht="26.25" customHeight="1" x14ac:dyDescent="0.4">
      <c r="A59" s="77"/>
      <c r="B59" s="94" t="s">
        <v>66</v>
      </c>
      <c r="C59" s="95" t="s">
        <v>67</v>
      </c>
      <c r="D59" s="96" t="s">
        <v>70</v>
      </c>
      <c r="E59" s="95" t="s">
        <v>54</v>
      </c>
      <c r="F59" s="97">
        <v>4571446086850</v>
      </c>
      <c r="G59" s="128">
        <v>8000</v>
      </c>
      <c r="H59" s="128">
        <f t="shared" si="5"/>
        <v>8800</v>
      </c>
      <c r="I59" s="217"/>
      <c r="J59" s="161"/>
      <c r="K59" s="82"/>
      <c r="L59" s="83"/>
      <c r="M59" s="83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  <c r="AB59" s="83"/>
      <c r="AC59" s="83"/>
      <c r="AD59" s="83"/>
      <c r="AE59" s="83"/>
      <c r="AF59" s="83"/>
      <c r="AG59" s="83"/>
      <c r="AH59" s="83"/>
      <c r="AI59" s="83"/>
      <c r="AJ59" s="83"/>
      <c r="AK59" s="83"/>
      <c r="AL59" s="83"/>
      <c r="AM59" s="83"/>
      <c r="AN59" s="83"/>
      <c r="AO59" s="83"/>
      <c r="AP59" s="83"/>
      <c r="AQ59" s="83"/>
      <c r="AR59" s="83"/>
      <c r="AS59" s="84"/>
    </row>
    <row r="60" spans="1:45" s="85" customFormat="1" ht="26.25" customHeight="1" x14ac:dyDescent="0.4">
      <c r="A60" s="77"/>
      <c r="B60" s="94" t="s">
        <v>113</v>
      </c>
      <c r="C60" s="95" t="s">
        <v>67</v>
      </c>
      <c r="D60" s="96" t="s">
        <v>71</v>
      </c>
      <c r="E60" s="95" t="s">
        <v>50</v>
      </c>
      <c r="F60" s="97">
        <v>4580671976393</v>
      </c>
      <c r="G60" s="128">
        <v>8000</v>
      </c>
      <c r="H60" s="128">
        <f t="shared" si="5"/>
        <v>8800</v>
      </c>
      <c r="I60" s="217"/>
      <c r="J60" s="190"/>
      <c r="K60" s="82"/>
      <c r="L60" s="83"/>
      <c r="M60" s="83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  <c r="AB60" s="83"/>
      <c r="AC60" s="83"/>
      <c r="AD60" s="83"/>
      <c r="AE60" s="83"/>
      <c r="AF60" s="83"/>
      <c r="AG60" s="83"/>
      <c r="AH60" s="83"/>
      <c r="AI60" s="83"/>
      <c r="AJ60" s="83"/>
      <c r="AK60" s="83"/>
      <c r="AL60" s="83"/>
      <c r="AM60" s="83"/>
      <c r="AN60" s="83"/>
      <c r="AO60" s="83"/>
      <c r="AP60" s="83"/>
      <c r="AQ60" s="83"/>
      <c r="AR60" s="83"/>
      <c r="AS60" s="84"/>
    </row>
    <row r="61" spans="1:45" s="85" customFormat="1" ht="26.25" customHeight="1" x14ac:dyDescent="0.4">
      <c r="A61" s="77"/>
      <c r="B61" s="94" t="s">
        <v>66</v>
      </c>
      <c r="C61" s="95" t="s">
        <v>67</v>
      </c>
      <c r="D61" s="96" t="s">
        <v>71</v>
      </c>
      <c r="E61" s="95" t="s">
        <v>52</v>
      </c>
      <c r="F61" s="97">
        <v>4580671976409</v>
      </c>
      <c r="G61" s="128">
        <v>8000</v>
      </c>
      <c r="H61" s="128">
        <f t="shared" si="5"/>
        <v>8800</v>
      </c>
      <c r="I61" s="217"/>
      <c r="J61" s="160"/>
      <c r="K61" s="82"/>
      <c r="L61" s="83"/>
      <c r="M61" s="83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  <c r="AB61" s="83"/>
      <c r="AC61" s="83"/>
      <c r="AD61" s="83"/>
      <c r="AE61" s="83"/>
      <c r="AF61" s="83"/>
      <c r="AG61" s="83"/>
      <c r="AH61" s="83"/>
      <c r="AI61" s="83"/>
      <c r="AJ61" s="83"/>
      <c r="AK61" s="83"/>
      <c r="AL61" s="83"/>
      <c r="AM61" s="83"/>
      <c r="AN61" s="83"/>
      <c r="AO61" s="83"/>
      <c r="AP61" s="83"/>
      <c r="AQ61" s="83"/>
      <c r="AR61" s="83"/>
      <c r="AS61" s="84"/>
    </row>
    <row r="62" spans="1:45" s="85" customFormat="1" ht="26.25" customHeight="1" x14ac:dyDescent="0.4">
      <c r="A62" s="77"/>
      <c r="B62" s="94" t="s">
        <v>66</v>
      </c>
      <c r="C62" s="95" t="s">
        <v>67</v>
      </c>
      <c r="D62" s="96" t="s">
        <v>71</v>
      </c>
      <c r="E62" s="95" t="s">
        <v>54</v>
      </c>
      <c r="F62" s="97">
        <v>4580671976416</v>
      </c>
      <c r="G62" s="128">
        <v>8000</v>
      </c>
      <c r="H62" s="128">
        <f t="shared" si="5"/>
        <v>8800</v>
      </c>
      <c r="I62" s="218"/>
      <c r="J62" s="161"/>
      <c r="K62" s="82"/>
      <c r="L62" s="83"/>
      <c r="M62" s="83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  <c r="AB62" s="83"/>
      <c r="AC62" s="83"/>
      <c r="AD62" s="83"/>
      <c r="AE62" s="83"/>
      <c r="AF62" s="83"/>
      <c r="AG62" s="83"/>
      <c r="AH62" s="83"/>
      <c r="AI62" s="83"/>
      <c r="AJ62" s="83"/>
      <c r="AK62" s="83"/>
      <c r="AL62" s="83"/>
      <c r="AM62" s="83"/>
      <c r="AN62" s="83"/>
      <c r="AO62" s="83"/>
      <c r="AP62" s="83"/>
      <c r="AQ62" s="83"/>
      <c r="AR62" s="83"/>
      <c r="AS62" s="84"/>
    </row>
    <row r="63" spans="1:45" s="103" customFormat="1" ht="26.25" customHeight="1" x14ac:dyDescent="0.4">
      <c r="A63" s="98"/>
      <c r="B63" s="53" t="s">
        <v>72</v>
      </c>
      <c r="C63" s="54" t="s">
        <v>73</v>
      </c>
      <c r="D63" s="55" t="s">
        <v>37</v>
      </c>
      <c r="E63" s="56" t="s">
        <v>74</v>
      </c>
      <c r="F63" s="99">
        <v>4571446087031</v>
      </c>
      <c r="G63" s="129">
        <v>6700</v>
      </c>
      <c r="H63" s="129">
        <v>7370.0000000000009</v>
      </c>
      <c r="I63" s="219" t="s">
        <v>122</v>
      </c>
      <c r="J63" s="183"/>
      <c r="K63" s="100"/>
      <c r="L63" s="101"/>
      <c r="M63" s="101"/>
      <c r="N63" s="101"/>
      <c r="O63" s="101"/>
      <c r="P63" s="101"/>
      <c r="Q63" s="101"/>
      <c r="R63" s="101"/>
      <c r="S63" s="101"/>
      <c r="T63" s="101"/>
      <c r="U63" s="101"/>
      <c r="V63" s="101"/>
      <c r="W63" s="101"/>
      <c r="X63" s="101"/>
      <c r="Y63" s="101"/>
      <c r="Z63" s="101"/>
      <c r="AA63" s="101"/>
      <c r="AB63" s="101"/>
      <c r="AC63" s="101"/>
      <c r="AD63" s="101"/>
      <c r="AE63" s="101"/>
      <c r="AF63" s="101"/>
      <c r="AG63" s="101"/>
      <c r="AH63" s="101"/>
      <c r="AI63" s="101"/>
      <c r="AJ63" s="101"/>
      <c r="AK63" s="101"/>
      <c r="AL63" s="101"/>
      <c r="AM63" s="101"/>
      <c r="AN63" s="101"/>
      <c r="AO63" s="101"/>
      <c r="AP63" s="101"/>
      <c r="AQ63" s="101"/>
      <c r="AR63" s="101"/>
      <c r="AS63" s="102"/>
    </row>
    <row r="64" spans="1:45" s="28" customFormat="1" ht="26.25" customHeight="1" x14ac:dyDescent="0.4">
      <c r="A64" s="13"/>
      <c r="B64" s="53" t="s">
        <v>75</v>
      </c>
      <c r="C64" s="54" t="s">
        <v>73</v>
      </c>
      <c r="D64" s="55" t="s">
        <v>37</v>
      </c>
      <c r="E64" s="56" t="s">
        <v>76</v>
      </c>
      <c r="F64" s="99">
        <v>4571446087048</v>
      </c>
      <c r="G64" s="129">
        <v>6700</v>
      </c>
      <c r="H64" s="129">
        <v>7370.0000000000009</v>
      </c>
      <c r="I64" s="220"/>
      <c r="J64" s="158"/>
      <c r="K64" s="18"/>
      <c r="L64" s="19"/>
      <c r="M64" s="19"/>
      <c r="N64" s="19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19"/>
      <c r="AK64" s="19"/>
      <c r="AL64" s="19"/>
      <c r="AM64" s="19"/>
      <c r="AN64" s="19"/>
      <c r="AO64" s="19"/>
      <c r="AP64" s="19"/>
      <c r="AQ64" s="19"/>
      <c r="AR64" s="19"/>
      <c r="AS64" s="27"/>
    </row>
    <row r="65" spans="1:45" s="28" customFormat="1" ht="26.25" customHeight="1" x14ac:dyDescent="0.4">
      <c r="A65" s="13"/>
      <c r="B65" s="53" t="s">
        <v>75</v>
      </c>
      <c r="C65" s="54" t="s">
        <v>73</v>
      </c>
      <c r="D65" s="55" t="s">
        <v>37</v>
      </c>
      <c r="E65" s="56" t="s">
        <v>77</v>
      </c>
      <c r="F65" s="99">
        <v>4571446087055</v>
      </c>
      <c r="G65" s="129">
        <v>6700</v>
      </c>
      <c r="H65" s="129">
        <v>7370.0000000000009</v>
      </c>
      <c r="I65" s="220"/>
      <c r="J65" s="158"/>
      <c r="K65" s="18"/>
      <c r="L65" s="19"/>
      <c r="M65" s="19"/>
      <c r="N65" s="19"/>
      <c r="O65" s="19"/>
      <c r="P65" s="19"/>
      <c r="Q65" s="19"/>
      <c r="R65" s="19"/>
      <c r="S65" s="19"/>
      <c r="T65" s="19"/>
      <c r="U65" s="19"/>
      <c r="V65" s="19"/>
      <c r="W65" s="19"/>
      <c r="X65" s="19"/>
      <c r="Y65" s="19"/>
      <c r="Z65" s="19"/>
      <c r="AA65" s="19"/>
      <c r="AB65" s="19"/>
      <c r="AC65" s="19"/>
      <c r="AD65" s="19"/>
      <c r="AE65" s="19"/>
      <c r="AF65" s="19"/>
      <c r="AG65" s="19"/>
      <c r="AH65" s="19"/>
      <c r="AI65" s="19"/>
      <c r="AJ65" s="19"/>
      <c r="AK65" s="19"/>
      <c r="AL65" s="19"/>
      <c r="AM65" s="19"/>
      <c r="AN65" s="19"/>
      <c r="AO65" s="19"/>
      <c r="AP65" s="19"/>
      <c r="AQ65" s="19"/>
      <c r="AR65" s="19"/>
      <c r="AS65" s="27"/>
    </row>
    <row r="66" spans="1:45" s="28" customFormat="1" ht="26.25" customHeight="1" x14ac:dyDescent="0.4">
      <c r="A66" s="13"/>
      <c r="B66" s="53" t="s">
        <v>75</v>
      </c>
      <c r="C66" s="54" t="s">
        <v>73</v>
      </c>
      <c r="D66" s="55" t="s">
        <v>37</v>
      </c>
      <c r="E66" s="56" t="s">
        <v>78</v>
      </c>
      <c r="F66" s="99">
        <v>4571446089516</v>
      </c>
      <c r="G66" s="129">
        <v>6700</v>
      </c>
      <c r="H66" s="129">
        <v>7370.0000000000009</v>
      </c>
      <c r="I66" s="220"/>
      <c r="J66" s="159"/>
      <c r="K66" s="18"/>
      <c r="L66" s="19"/>
      <c r="M66" s="19"/>
      <c r="N66" s="19"/>
      <c r="O66" s="19"/>
      <c r="P66" s="19"/>
      <c r="Q66" s="19"/>
      <c r="R66" s="19"/>
      <c r="S66" s="19"/>
      <c r="T66" s="19"/>
      <c r="U66" s="19"/>
      <c r="V66" s="19"/>
      <c r="W66" s="19"/>
      <c r="X66" s="19"/>
      <c r="Y66" s="19"/>
      <c r="Z66" s="19"/>
      <c r="AA66" s="19"/>
      <c r="AB66" s="19"/>
      <c r="AC66" s="19"/>
      <c r="AD66" s="19"/>
      <c r="AE66" s="19"/>
      <c r="AF66" s="19"/>
      <c r="AG66" s="19"/>
      <c r="AH66" s="19"/>
      <c r="AI66" s="19"/>
      <c r="AJ66" s="19"/>
      <c r="AK66" s="19"/>
      <c r="AL66" s="19"/>
      <c r="AM66" s="19"/>
      <c r="AN66" s="19"/>
      <c r="AO66" s="19"/>
      <c r="AP66" s="19"/>
      <c r="AQ66" s="19"/>
      <c r="AR66" s="19"/>
      <c r="AS66" s="27"/>
    </row>
    <row r="67" spans="1:45" s="59" customFormat="1" ht="26.25" customHeight="1" x14ac:dyDescent="0.4">
      <c r="A67" s="13"/>
      <c r="B67" s="53" t="s">
        <v>75</v>
      </c>
      <c r="C67" s="54" t="s">
        <v>73</v>
      </c>
      <c r="D67" s="55" t="s">
        <v>79</v>
      </c>
      <c r="E67" s="56" t="s">
        <v>74</v>
      </c>
      <c r="F67" s="99">
        <v>4571446072419</v>
      </c>
      <c r="G67" s="129">
        <v>6700</v>
      </c>
      <c r="H67" s="129">
        <v>7370.0000000000009</v>
      </c>
      <c r="I67" s="220"/>
      <c r="J67" s="183"/>
      <c r="K67" s="18"/>
      <c r="L67" s="19"/>
      <c r="M67" s="19"/>
      <c r="N67" s="19"/>
      <c r="O67" s="19"/>
      <c r="P67" s="19"/>
      <c r="Q67" s="19"/>
      <c r="R67" s="19"/>
      <c r="S67" s="19"/>
      <c r="T67" s="19"/>
      <c r="U67" s="19"/>
      <c r="V67" s="19"/>
      <c r="W67" s="19"/>
      <c r="X67" s="19"/>
      <c r="Y67" s="19"/>
      <c r="Z67" s="19"/>
      <c r="AA67" s="19"/>
      <c r="AB67" s="19"/>
      <c r="AC67" s="19"/>
      <c r="AD67" s="19"/>
      <c r="AE67" s="19"/>
      <c r="AF67" s="19"/>
      <c r="AG67" s="19"/>
      <c r="AH67" s="19"/>
      <c r="AI67" s="19"/>
      <c r="AJ67" s="19"/>
      <c r="AK67" s="19"/>
      <c r="AL67" s="19"/>
      <c r="AM67" s="19"/>
      <c r="AN67" s="19"/>
      <c r="AO67" s="19"/>
      <c r="AP67" s="19"/>
      <c r="AQ67" s="19"/>
      <c r="AR67" s="19"/>
      <c r="AS67" s="58"/>
    </row>
    <row r="68" spans="1:45" s="59" customFormat="1" ht="26.25" customHeight="1" x14ac:dyDescent="0.4">
      <c r="A68" s="13"/>
      <c r="B68" s="53" t="s">
        <v>75</v>
      </c>
      <c r="C68" s="54" t="s">
        <v>73</v>
      </c>
      <c r="D68" s="55" t="s">
        <v>79</v>
      </c>
      <c r="E68" s="56" t="s">
        <v>76</v>
      </c>
      <c r="F68" s="99">
        <v>4571446070125</v>
      </c>
      <c r="G68" s="129">
        <v>6700</v>
      </c>
      <c r="H68" s="129">
        <v>7370.0000000000009</v>
      </c>
      <c r="I68" s="220"/>
      <c r="J68" s="158"/>
      <c r="K68" s="18"/>
      <c r="L68" s="19"/>
      <c r="M68" s="19"/>
      <c r="N68" s="19"/>
      <c r="O68" s="19"/>
      <c r="P68" s="19"/>
      <c r="Q68" s="19"/>
      <c r="R68" s="19"/>
      <c r="S68" s="19"/>
      <c r="T68" s="19"/>
      <c r="U68" s="19"/>
      <c r="V68" s="19"/>
      <c r="W68" s="19"/>
      <c r="X68" s="19"/>
      <c r="Y68" s="19"/>
      <c r="Z68" s="19"/>
      <c r="AA68" s="19"/>
      <c r="AB68" s="19"/>
      <c r="AC68" s="19"/>
      <c r="AD68" s="19"/>
      <c r="AE68" s="19"/>
      <c r="AF68" s="19"/>
      <c r="AG68" s="19"/>
      <c r="AH68" s="19"/>
      <c r="AI68" s="19"/>
      <c r="AJ68" s="19"/>
      <c r="AK68" s="19"/>
      <c r="AL68" s="19"/>
      <c r="AM68" s="19"/>
      <c r="AN68" s="19"/>
      <c r="AO68" s="19"/>
      <c r="AP68" s="19"/>
      <c r="AQ68" s="19"/>
      <c r="AR68" s="19"/>
      <c r="AS68" s="58"/>
    </row>
    <row r="69" spans="1:45" s="59" customFormat="1" ht="26.25" customHeight="1" x14ac:dyDescent="0.4">
      <c r="A69" s="13"/>
      <c r="B69" s="53" t="s">
        <v>75</v>
      </c>
      <c r="C69" s="54" t="s">
        <v>73</v>
      </c>
      <c r="D69" s="55" t="s">
        <v>79</v>
      </c>
      <c r="E69" s="56" t="s">
        <v>77</v>
      </c>
      <c r="F69" s="99">
        <v>4571446070132</v>
      </c>
      <c r="G69" s="129">
        <v>6700</v>
      </c>
      <c r="H69" s="129">
        <v>7370.0000000000009</v>
      </c>
      <c r="I69" s="220"/>
      <c r="J69" s="159"/>
      <c r="K69" s="18"/>
      <c r="L69" s="19"/>
      <c r="M69" s="19"/>
      <c r="N69" s="19"/>
      <c r="O69" s="19"/>
      <c r="P69" s="19"/>
      <c r="Q69" s="19"/>
      <c r="R69" s="19"/>
      <c r="S69" s="19"/>
      <c r="T69" s="19"/>
      <c r="U69" s="19"/>
      <c r="V69" s="19"/>
      <c r="W69" s="19"/>
      <c r="X69" s="19"/>
      <c r="Y69" s="19"/>
      <c r="Z69" s="19"/>
      <c r="AA69" s="19"/>
      <c r="AB69" s="19"/>
      <c r="AC69" s="19"/>
      <c r="AD69" s="19"/>
      <c r="AE69" s="19"/>
      <c r="AF69" s="19"/>
      <c r="AG69" s="19"/>
      <c r="AH69" s="19"/>
      <c r="AI69" s="19"/>
      <c r="AJ69" s="19"/>
      <c r="AK69" s="19"/>
      <c r="AL69" s="19"/>
      <c r="AM69" s="19"/>
      <c r="AN69" s="19"/>
      <c r="AO69" s="19"/>
      <c r="AP69" s="19"/>
      <c r="AQ69" s="19"/>
      <c r="AR69" s="19"/>
      <c r="AS69" s="58"/>
    </row>
    <row r="70" spans="1:45" s="59" customFormat="1" ht="26.25" customHeight="1" x14ac:dyDescent="0.4">
      <c r="A70" s="13"/>
      <c r="B70" s="53" t="s">
        <v>75</v>
      </c>
      <c r="C70" s="54" t="s">
        <v>73</v>
      </c>
      <c r="D70" s="55" t="s">
        <v>44</v>
      </c>
      <c r="E70" s="104" t="s">
        <v>80</v>
      </c>
      <c r="F70" s="105">
        <v>4580671974191</v>
      </c>
      <c r="G70" s="129">
        <v>6700</v>
      </c>
      <c r="H70" s="129">
        <v>7370.0000000000009</v>
      </c>
      <c r="I70" s="220"/>
      <c r="J70" s="183"/>
      <c r="K70" s="18"/>
      <c r="L70" s="19"/>
      <c r="M70" s="19"/>
      <c r="N70" s="19"/>
      <c r="O70" s="19"/>
      <c r="P70" s="19"/>
      <c r="Q70" s="19"/>
      <c r="R70" s="19"/>
      <c r="S70" s="19"/>
      <c r="T70" s="19"/>
      <c r="U70" s="19"/>
      <c r="V70" s="19"/>
      <c r="W70" s="19"/>
      <c r="X70" s="19"/>
      <c r="Y70" s="19"/>
      <c r="Z70" s="19"/>
      <c r="AA70" s="19"/>
      <c r="AB70" s="19"/>
      <c r="AC70" s="19"/>
      <c r="AD70" s="19"/>
      <c r="AE70" s="19"/>
      <c r="AF70" s="19"/>
      <c r="AG70" s="19"/>
      <c r="AH70" s="19"/>
      <c r="AI70" s="19"/>
      <c r="AJ70" s="19"/>
      <c r="AK70" s="19"/>
      <c r="AL70" s="19"/>
      <c r="AM70" s="19"/>
      <c r="AN70" s="19"/>
      <c r="AO70" s="19"/>
      <c r="AP70" s="19"/>
      <c r="AQ70" s="19"/>
      <c r="AR70" s="19"/>
      <c r="AS70" s="58"/>
    </row>
    <row r="71" spans="1:45" s="59" customFormat="1" ht="26.25" customHeight="1" x14ac:dyDescent="0.4">
      <c r="A71" s="13"/>
      <c r="B71" s="53" t="s">
        <v>75</v>
      </c>
      <c r="C71" s="54" t="s">
        <v>81</v>
      </c>
      <c r="D71" s="55" t="s">
        <v>82</v>
      </c>
      <c r="E71" s="104" t="s">
        <v>76</v>
      </c>
      <c r="F71" s="105">
        <v>4580671974207</v>
      </c>
      <c r="G71" s="129">
        <v>6700</v>
      </c>
      <c r="H71" s="129">
        <v>7370.0000000000009</v>
      </c>
      <c r="I71" s="220"/>
      <c r="J71" s="158"/>
      <c r="K71" s="18"/>
      <c r="L71" s="19"/>
      <c r="M71" s="19"/>
      <c r="N71" s="19"/>
      <c r="O71" s="19"/>
      <c r="P71" s="19"/>
      <c r="Q71" s="19"/>
      <c r="R71" s="19"/>
      <c r="S71" s="19"/>
      <c r="T71" s="19"/>
      <c r="U71" s="19"/>
      <c r="V71" s="19"/>
      <c r="W71" s="19"/>
      <c r="X71" s="19"/>
      <c r="Y71" s="19"/>
      <c r="Z71" s="19"/>
      <c r="AA71" s="19"/>
      <c r="AB71" s="19"/>
      <c r="AC71" s="19"/>
      <c r="AD71" s="19"/>
      <c r="AE71" s="19"/>
      <c r="AF71" s="19"/>
      <c r="AG71" s="19"/>
      <c r="AH71" s="19"/>
      <c r="AI71" s="19"/>
      <c r="AJ71" s="19"/>
      <c r="AK71" s="19"/>
      <c r="AL71" s="19"/>
      <c r="AM71" s="19"/>
      <c r="AN71" s="19"/>
      <c r="AO71" s="19"/>
      <c r="AP71" s="19"/>
      <c r="AQ71" s="19"/>
      <c r="AR71" s="19"/>
      <c r="AS71" s="58"/>
    </row>
    <row r="72" spans="1:45" s="59" customFormat="1" ht="26.25" customHeight="1" x14ac:dyDescent="0.4">
      <c r="A72" s="13"/>
      <c r="B72" s="53" t="s">
        <v>75</v>
      </c>
      <c r="C72" s="54" t="s">
        <v>73</v>
      </c>
      <c r="D72" s="55" t="s">
        <v>82</v>
      </c>
      <c r="E72" s="104" t="s">
        <v>77</v>
      </c>
      <c r="F72" s="105">
        <v>4580671974214</v>
      </c>
      <c r="G72" s="129">
        <v>6700</v>
      </c>
      <c r="H72" s="129">
        <v>7370.0000000000009</v>
      </c>
      <c r="I72" s="220"/>
      <c r="J72" s="159"/>
      <c r="K72" s="18"/>
      <c r="L72" s="19"/>
      <c r="M72" s="19"/>
      <c r="N72" s="19"/>
      <c r="O72" s="19"/>
      <c r="P72" s="19"/>
      <c r="Q72" s="19"/>
      <c r="R72" s="19"/>
      <c r="S72" s="19"/>
      <c r="T72" s="19"/>
      <c r="U72" s="19"/>
      <c r="V72" s="19"/>
      <c r="W72" s="19"/>
      <c r="X72" s="19"/>
      <c r="Y72" s="19"/>
      <c r="Z72" s="19"/>
      <c r="AA72" s="19"/>
      <c r="AB72" s="19"/>
      <c r="AC72" s="19"/>
      <c r="AD72" s="19"/>
      <c r="AE72" s="19"/>
      <c r="AF72" s="19"/>
      <c r="AG72" s="19"/>
      <c r="AH72" s="19"/>
      <c r="AI72" s="19"/>
      <c r="AJ72" s="19"/>
      <c r="AK72" s="19"/>
      <c r="AL72" s="19"/>
      <c r="AM72" s="19"/>
      <c r="AN72" s="19"/>
      <c r="AO72" s="19"/>
      <c r="AP72" s="19"/>
      <c r="AQ72" s="19"/>
      <c r="AR72" s="19"/>
      <c r="AS72" s="58"/>
    </row>
    <row r="73" spans="1:45" s="59" customFormat="1" ht="26.25" customHeight="1" x14ac:dyDescent="0.4">
      <c r="A73" s="13"/>
      <c r="B73" s="53" t="s">
        <v>114</v>
      </c>
      <c r="C73" s="54" t="s">
        <v>73</v>
      </c>
      <c r="D73" s="55" t="s">
        <v>83</v>
      </c>
      <c r="E73" s="104" t="s">
        <v>74</v>
      </c>
      <c r="F73" s="105">
        <v>4571446042566</v>
      </c>
      <c r="G73" s="129">
        <v>6700</v>
      </c>
      <c r="H73" s="129">
        <v>7370.0000000000009</v>
      </c>
      <c r="I73" s="220"/>
      <c r="J73" s="183"/>
      <c r="K73" s="18"/>
      <c r="L73" s="19"/>
      <c r="M73" s="19"/>
      <c r="N73" s="19"/>
      <c r="O73" s="19"/>
      <c r="P73" s="19"/>
      <c r="Q73" s="19"/>
      <c r="R73" s="19"/>
      <c r="S73" s="19"/>
      <c r="T73" s="19"/>
      <c r="U73" s="19"/>
      <c r="V73" s="19"/>
      <c r="W73" s="19"/>
      <c r="X73" s="19"/>
      <c r="Y73" s="19"/>
      <c r="Z73" s="19"/>
      <c r="AA73" s="19"/>
      <c r="AB73" s="19"/>
      <c r="AC73" s="19"/>
      <c r="AD73" s="19"/>
      <c r="AE73" s="19"/>
      <c r="AF73" s="19"/>
      <c r="AG73" s="19"/>
      <c r="AH73" s="19"/>
      <c r="AI73" s="19"/>
      <c r="AJ73" s="19"/>
      <c r="AK73" s="19"/>
      <c r="AL73" s="19"/>
      <c r="AM73" s="19"/>
      <c r="AN73" s="19"/>
      <c r="AO73" s="19"/>
      <c r="AP73" s="19"/>
      <c r="AQ73" s="19"/>
      <c r="AR73" s="19"/>
      <c r="AS73" s="58"/>
    </row>
    <row r="74" spans="1:45" s="59" customFormat="1" ht="26.25" customHeight="1" x14ac:dyDescent="0.4">
      <c r="A74" s="13"/>
      <c r="B74" s="53" t="s">
        <v>75</v>
      </c>
      <c r="C74" s="54" t="s">
        <v>73</v>
      </c>
      <c r="D74" s="55" t="s">
        <v>83</v>
      </c>
      <c r="E74" s="104" t="s">
        <v>76</v>
      </c>
      <c r="F74" s="105">
        <v>4571446042573</v>
      </c>
      <c r="G74" s="129">
        <v>6700</v>
      </c>
      <c r="H74" s="129">
        <v>7370.0000000000009</v>
      </c>
      <c r="I74" s="220"/>
      <c r="J74" s="158"/>
      <c r="K74" s="18"/>
      <c r="L74" s="19"/>
      <c r="M74" s="19"/>
      <c r="N74" s="19"/>
      <c r="O74" s="19"/>
      <c r="P74" s="19"/>
      <c r="Q74" s="19"/>
      <c r="R74" s="19"/>
      <c r="S74" s="19"/>
      <c r="T74" s="19"/>
      <c r="U74" s="19"/>
      <c r="V74" s="19"/>
      <c r="W74" s="19"/>
      <c r="X74" s="19"/>
      <c r="Y74" s="19"/>
      <c r="Z74" s="19"/>
      <c r="AA74" s="19"/>
      <c r="AB74" s="19"/>
      <c r="AC74" s="19"/>
      <c r="AD74" s="19"/>
      <c r="AE74" s="19"/>
      <c r="AF74" s="19"/>
      <c r="AG74" s="19"/>
      <c r="AH74" s="19"/>
      <c r="AI74" s="19"/>
      <c r="AJ74" s="19"/>
      <c r="AK74" s="19"/>
      <c r="AL74" s="19"/>
      <c r="AM74" s="19"/>
      <c r="AN74" s="19"/>
      <c r="AO74" s="19"/>
      <c r="AP74" s="19"/>
      <c r="AQ74" s="19"/>
      <c r="AR74" s="19"/>
      <c r="AS74" s="58"/>
    </row>
    <row r="75" spans="1:45" s="59" customFormat="1" ht="26.25" customHeight="1" x14ac:dyDescent="0.4">
      <c r="A75" s="13"/>
      <c r="B75" s="53" t="s">
        <v>75</v>
      </c>
      <c r="C75" s="54" t="s">
        <v>73</v>
      </c>
      <c r="D75" s="55" t="s">
        <v>83</v>
      </c>
      <c r="E75" s="104" t="s">
        <v>77</v>
      </c>
      <c r="F75" s="105">
        <v>4571446042580</v>
      </c>
      <c r="G75" s="129">
        <v>6700</v>
      </c>
      <c r="H75" s="129">
        <v>7370.0000000000009</v>
      </c>
      <c r="I75" s="221"/>
      <c r="J75" s="159"/>
      <c r="K75" s="18"/>
      <c r="L75" s="19"/>
      <c r="M75" s="19"/>
      <c r="N75" s="19"/>
      <c r="O75" s="19"/>
      <c r="P75" s="19"/>
      <c r="Q75" s="19"/>
      <c r="R75" s="19"/>
      <c r="S75" s="19"/>
      <c r="T75" s="19"/>
      <c r="U75" s="19"/>
      <c r="V75" s="19"/>
      <c r="W75" s="19"/>
      <c r="X75" s="19"/>
      <c r="Y75" s="19"/>
      <c r="Z75" s="19"/>
      <c r="AA75" s="19"/>
      <c r="AB75" s="19"/>
      <c r="AC75" s="19"/>
      <c r="AD75" s="19"/>
      <c r="AE75" s="19"/>
      <c r="AF75" s="19"/>
      <c r="AG75" s="19"/>
      <c r="AH75" s="19"/>
      <c r="AI75" s="19"/>
      <c r="AJ75" s="19"/>
      <c r="AK75" s="19"/>
      <c r="AL75" s="19"/>
      <c r="AM75" s="19"/>
      <c r="AN75" s="19"/>
      <c r="AO75" s="19"/>
      <c r="AP75" s="19"/>
      <c r="AQ75" s="19"/>
      <c r="AR75" s="19"/>
      <c r="AS75" s="58"/>
    </row>
    <row r="76" spans="1:45" s="59" customFormat="1" ht="26.25" customHeight="1" x14ac:dyDescent="0.4">
      <c r="A76" s="13"/>
      <c r="B76" s="53" t="s">
        <v>84</v>
      </c>
      <c r="C76" s="54" t="s">
        <v>85</v>
      </c>
      <c r="D76" s="55" t="s">
        <v>86</v>
      </c>
      <c r="E76" s="104" t="s">
        <v>74</v>
      </c>
      <c r="F76" s="105">
        <v>4571446064759</v>
      </c>
      <c r="G76" s="106">
        <v>6700</v>
      </c>
      <c r="H76" s="106">
        <v>7370.0000000000009</v>
      </c>
      <c r="I76" s="219" t="s">
        <v>120</v>
      </c>
      <c r="J76" s="184"/>
      <c r="K76" s="18"/>
      <c r="L76" s="19"/>
      <c r="M76" s="19"/>
      <c r="N76" s="19"/>
      <c r="O76" s="19"/>
      <c r="P76" s="19"/>
      <c r="Q76" s="19"/>
      <c r="R76" s="19"/>
      <c r="S76" s="19"/>
      <c r="T76" s="19"/>
      <c r="U76" s="19"/>
      <c r="V76" s="19"/>
      <c r="W76" s="19"/>
      <c r="X76" s="19"/>
      <c r="Y76" s="19"/>
      <c r="Z76" s="19"/>
      <c r="AA76" s="19"/>
      <c r="AB76" s="19"/>
      <c r="AC76" s="19"/>
      <c r="AD76" s="19"/>
      <c r="AE76" s="19"/>
      <c r="AF76" s="19"/>
      <c r="AG76" s="19"/>
      <c r="AH76" s="19"/>
      <c r="AI76" s="19"/>
      <c r="AJ76" s="19"/>
      <c r="AK76" s="19"/>
      <c r="AL76" s="19"/>
      <c r="AM76" s="19"/>
      <c r="AN76" s="19"/>
      <c r="AO76" s="19"/>
      <c r="AP76" s="19"/>
      <c r="AQ76" s="19"/>
      <c r="AR76" s="19"/>
      <c r="AS76" s="58"/>
    </row>
    <row r="77" spans="1:45" s="59" customFormat="1" ht="26.25" customHeight="1" x14ac:dyDescent="0.4">
      <c r="A77" s="13"/>
      <c r="B77" s="53" t="s">
        <v>84</v>
      </c>
      <c r="C77" s="54" t="s">
        <v>85</v>
      </c>
      <c r="D77" s="55" t="s">
        <v>86</v>
      </c>
      <c r="E77" s="104" t="s">
        <v>76</v>
      </c>
      <c r="F77" s="105">
        <v>4571446064766</v>
      </c>
      <c r="G77" s="106">
        <v>6700</v>
      </c>
      <c r="H77" s="106">
        <v>7370.0000000000009</v>
      </c>
      <c r="I77" s="220"/>
      <c r="J77" s="185"/>
      <c r="K77" s="18"/>
      <c r="L77" s="19"/>
      <c r="M77" s="19"/>
      <c r="N77" s="19"/>
      <c r="O77" s="19"/>
      <c r="P77" s="19"/>
      <c r="Q77" s="19"/>
      <c r="R77" s="19"/>
      <c r="S77" s="19"/>
      <c r="T77" s="19"/>
      <c r="U77" s="19"/>
      <c r="V77" s="19"/>
      <c r="W77" s="19"/>
      <c r="X77" s="19"/>
      <c r="Y77" s="19"/>
      <c r="Z77" s="19"/>
      <c r="AA77" s="19"/>
      <c r="AB77" s="19"/>
      <c r="AC77" s="19"/>
      <c r="AD77" s="19"/>
      <c r="AE77" s="19"/>
      <c r="AF77" s="19"/>
      <c r="AG77" s="19"/>
      <c r="AH77" s="19"/>
      <c r="AI77" s="19"/>
      <c r="AJ77" s="19"/>
      <c r="AK77" s="19"/>
      <c r="AL77" s="19"/>
      <c r="AM77" s="19"/>
      <c r="AN77" s="19"/>
      <c r="AO77" s="19"/>
      <c r="AP77" s="19"/>
      <c r="AQ77" s="19"/>
      <c r="AR77" s="19"/>
      <c r="AS77" s="58"/>
    </row>
    <row r="78" spans="1:45" s="59" customFormat="1" ht="26.25" customHeight="1" x14ac:dyDescent="0.4">
      <c r="A78" s="13"/>
      <c r="B78" s="53" t="s">
        <v>84</v>
      </c>
      <c r="C78" s="54" t="s">
        <v>85</v>
      </c>
      <c r="D78" s="55" t="s">
        <v>86</v>
      </c>
      <c r="E78" s="104" t="s">
        <v>77</v>
      </c>
      <c r="F78" s="105">
        <v>4571446064773</v>
      </c>
      <c r="G78" s="106">
        <v>6700</v>
      </c>
      <c r="H78" s="106">
        <v>7370.0000000000009</v>
      </c>
      <c r="I78" s="221"/>
      <c r="J78" s="186"/>
      <c r="K78" s="18"/>
      <c r="L78" s="19"/>
      <c r="M78" s="19"/>
      <c r="N78" s="19"/>
      <c r="O78" s="19"/>
      <c r="P78" s="19"/>
      <c r="Q78" s="19"/>
      <c r="R78" s="19"/>
      <c r="S78" s="19"/>
      <c r="T78" s="19"/>
      <c r="U78" s="19"/>
      <c r="V78" s="19"/>
      <c r="W78" s="19"/>
      <c r="X78" s="19"/>
      <c r="Y78" s="19"/>
      <c r="Z78" s="19"/>
      <c r="AA78" s="19"/>
      <c r="AB78" s="19"/>
      <c r="AC78" s="19"/>
      <c r="AD78" s="19"/>
      <c r="AE78" s="19"/>
      <c r="AF78" s="19"/>
      <c r="AG78" s="19"/>
      <c r="AH78" s="19"/>
      <c r="AI78" s="19"/>
      <c r="AJ78" s="19"/>
      <c r="AK78" s="19"/>
      <c r="AL78" s="19"/>
      <c r="AM78" s="19"/>
      <c r="AN78" s="19"/>
      <c r="AO78" s="19"/>
      <c r="AP78" s="19"/>
      <c r="AQ78" s="19"/>
      <c r="AR78" s="19"/>
      <c r="AS78" s="58"/>
    </row>
    <row r="79" spans="1:45" s="85" customFormat="1" ht="39.75" customHeight="1" x14ac:dyDescent="0.4">
      <c r="A79" s="77"/>
      <c r="B79" s="107" t="s">
        <v>87</v>
      </c>
      <c r="C79" s="108" t="s">
        <v>88</v>
      </c>
      <c r="D79" s="109" t="s">
        <v>37</v>
      </c>
      <c r="E79" s="108" t="s">
        <v>76</v>
      </c>
      <c r="F79" s="110">
        <v>4571446087130</v>
      </c>
      <c r="G79" s="111">
        <v>2400</v>
      </c>
      <c r="H79" s="111">
        <v>2640</v>
      </c>
      <c r="I79" s="222" t="s">
        <v>122</v>
      </c>
      <c r="J79" s="162"/>
      <c r="K79" s="82"/>
      <c r="L79" s="83"/>
      <c r="M79" s="83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  <c r="AB79" s="83"/>
      <c r="AC79" s="83"/>
      <c r="AD79" s="83"/>
      <c r="AE79" s="83"/>
      <c r="AF79" s="83"/>
      <c r="AG79" s="83"/>
      <c r="AH79" s="83"/>
      <c r="AI79" s="83"/>
      <c r="AJ79" s="83"/>
      <c r="AK79" s="83"/>
      <c r="AL79" s="83"/>
      <c r="AM79" s="83"/>
      <c r="AN79" s="83"/>
      <c r="AO79" s="83"/>
      <c r="AP79" s="83"/>
      <c r="AQ79" s="83"/>
      <c r="AR79" s="83"/>
      <c r="AS79" s="84"/>
    </row>
    <row r="80" spans="1:45" s="85" customFormat="1" ht="39.75" customHeight="1" x14ac:dyDescent="0.4">
      <c r="A80" s="77"/>
      <c r="B80" s="107" t="s">
        <v>89</v>
      </c>
      <c r="C80" s="108" t="s">
        <v>88</v>
      </c>
      <c r="D80" s="109" t="s">
        <v>37</v>
      </c>
      <c r="E80" s="108" t="s">
        <v>77</v>
      </c>
      <c r="F80" s="110">
        <v>4571446089820</v>
      </c>
      <c r="G80" s="111">
        <v>2400</v>
      </c>
      <c r="H80" s="111">
        <v>2640</v>
      </c>
      <c r="I80" s="223"/>
      <c r="J80" s="153"/>
      <c r="K80" s="82"/>
      <c r="L80" s="83"/>
      <c r="M80" s="83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  <c r="AB80" s="83"/>
      <c r="AC80" s="83"/>
      <c r="AD80" s="83"/>
      <c r="AE80" s="83"/>
      <c r="AF80" s="83"/>
      <c r="AG80" s="83"/>
      <c r="AH80" s="83"/>
      <c r="AI80" s="83"/>
      <c r="AJ80" s="83"/>
      <c r="AK80" s="83"/>
      <c r="AL80" s="83"/>
      <c r="AM80" s="83"/>
      <c r="AN80" s="83"/>
      <c r="AO80" s="83"/>
      <c r="AP80" s="83"/>
      <c r="AQ80" s="83"/>
      <c r="AR80" s="83"/>
      <c r="AS80" s="84"/>
    </row>
    <row r="81" spans="1:11" ht="26.25" customHeight="1" x14ac:dyDescent="0.4">
      <c r="A81" s="112"/>
      <c r="B81" s="113" t="s">
        <v>115</v>
      </c>
      <c r="C81" s="114" t="s">
        <v>91</v>
      </c>
      <c r="D81" s="115" t="s">
        <v>37</v>
      </c>
      <c r="E81" s="116" t="s">
        <v>92</v>
      </c>
      <c r="F81" s="117">
        <v>4571446076547</v>
      </c>
      <c r="G81" s="130">
        <v>4000</v>
      </c>
      <c r="H81" s="130">
        <f>G81*1.1</f>
        <v>4400</v>
      </c>
      <c r="I81" s="223"/>
      <c r="J81" s="163"/>
      <c r="K81" s="118"/>
    </row>
    <row r="82" spans="1:11" ht="26.25" customHeight="1" x14ac:dyDescent="0.4">
      <c r="A82" s="112"/>
      <c r="B82" s="113" t="s">
        <v>90</v>
      </c>
      <c r="C82" s="114" t="s">
        <v>91</v>
      </c>
      <c r="D82" s="115" t="s">
        <v>37</v>
      </c>
      <c r="E82" s="116" t="s">
        <v>93</v>
      </c>
      <c r="F82" s="117">
        <v>4571446076554</v>
      </c>
      <c r="G82" s="130">
        <v>4000</v>
      </c>
      <c r="H82" s="130">
        <f t="shared" ref="H82:H86" si="6">G82*1.1</f>
        <v>4400</v>
      </c>
      <c r="I82" s="223"/>
      <c r="J82" s="154"/>
      <c r="K82" s="118"/>
    </row>
    <row r="83" spans="1:11" ht="26.25" customHeight="1" x14ac:dyDescent="0.4">
      <c r="A83" s="112"/>
      <c r="B83" s="113" t="s">
        <v>90</v>
      </c>
      <c r="C83" s="114" t="s">
        <v>91</v>
      </c>
      <c r="D83" s="115" t="s">
        <v>37</v>
      </c>
      <c r="E83" s="116" t="s">
        <v>94</v>
      </c>
      <c r="F83" s="117">
        <v>4571446076561</v>
      </c>
      <c r="G83" s="130">
        <v>4000</v>
      </c>
      <c r="H83" s="130">
        <f t="shared" si="6"/>
        <v>4400</v>
      </c>
      <c r="I83" s="223"/>
      <c r="J83" s="155"/>
      <c r="K83" s="118"/>
    </row>
    <row r="84" spans="1:11" ht="26.25" customHeight="1" x14ac:dyDescent="0.4">
      <c r="A84" s="112"/>
      <c r="B84" s="41" t="s">
        <v>116</v>
      </c>
      <c r="C84" s="42" t="s">
        <v>96</v>
      </c>
      <c r="D84" s="43" t="s">
        <v>37</v>
      </c>
      <c r="E84" s="121" t="s">
        <v>80</v>
      </c>
      <c r="F84" s="122">
        <v>4571446064797</v>
      </c>
      <c r="G84" s="46">
        <v>4000</v>
      </c>
      <c r="H84" s="46">
        <f t="shared" si="6"/>
        <v>4400</v>
      </c>
      <c r="I84" s="223"/>
      <c r="J84" s="164"/>
      <c r="K84" s="118"/>
    </row>
    <row r="85" spans="1:11" ht="26.25" customHeight="1" x14ac:dyDescent="0.4">
      <c r="A85" s="112"/>
      <c r="B85" s="41" t="s">
        <v>95</v>
      </c>
      <c r="C85" s="42" t="s">
        <v>96</v>
      </c>
      <c r="D85" s="43" t="s">
        <v>37</v>
      </c>
      <c r="E85" s="121" t="s">
        <v>76</v>
      </c>
      <c r="F85" s="122">
        <v>4571446064803</v>
      </c>
      <c r="G85" s="46">
        <v>4000</v>
      </c>
      <c r="H85" s="46">
        <f t="shared" si="6"/>
        <v>4400</v>
      </c>
      <c r="I85" s="223"/>
      <c r="J85" s="156"/>
      <c r="K85" s="118"/>
    </row>
    <row r="86" spans="1:11" ht="26.25" customHeight="1" x14ac:dyDescent="0.4">
      <c r="A86" s="112"/>
      <c r="B86" s="41" t="s">
        <v>95</v>
      </c>
      <c r="C86" s="42" t="s">
        <v>96</v>
      </c>
      <c r="D86" s="43" t="s">
        <v>37</v>
      </c>
      <c r="E86" s="121" t="s">
        <v>77</v>
      </c>
      <c r="F86" s="122">
        <v>4571446064810</v>
      </c>
      <c r="G86" s="46">
        <v>4000</v>
      </c>
      <c r="H86" s="46">
        <f t="shared" si="6"/>
        <v>4400</v>
      </c>
      <c r="I86" s="224"/>
      <c r="J86" s="157"/>
      <c r="K86" s="118"/>
    </row>
  </sheetData>
  <mergeCells count="34">
    <mergeCell ref="I10:I37"/>
    <mergeCell ref="I38:I46"/>
    <mergeCell ref="I48:I62"/>
    <mergeCell ref="I63:I75"/>
    <mergeCell ref="I76:I78"/>
    <mergeCell ref="G2:H2"/>
    <mergeCell ref="A3:A8"/>
    <mergeCell ref="G1:K1"/>
    <mergeCell ref="J6:J8"/>
    <mergeCell ref="I4:I8"/>
    <mergeCell ref="J10:J13"/>
    <mergeCell ref="J15:J17"/>
    <mergeCell ref="J18:J21"/>
    <mergeCell ref="J22:J25"/>
    <mergeCell ref="J26:J29"/>
    <mergeCell ref="J30:J33"/>
    <mergeCell ref="J34:J37"/>
    <mergeCell ref="J38:J40"/>
    <mergeCell ref="J41:J43"/>
    <mergeCell ref="J44:J46"/>
    <mergeCell ref="J48:J50"/>
    <mergeCell ref="J51:J53"/>
    <mergeCell ref="J54:J56"/>
    <mergeCell ref="J57:J59"/>
    <mergeCell ref="J60:J62"/>
    <mergeCell ref="J81:J83"/>
    <mergeCell ref="J84:J86"/>
    <mergeCell ref="J63:J66"/>
    <mergeCell ref="J79:J80"/>
    <mergeCell ref="J67:J69"/>
    <mergeCell ref="J70:J72"/>
    <mergeCell ref="J73:J75"/>
    <mergeCell ref="J76:J78"/>
    <mergeCell ref="I79:I86"/>
  </mergeCells>
  <phoneticPr fontId="3"/>
  <hyperlinks>
    <hyperlink ref="I10" r:id="rId1" location="page=47&amp;rect=261_337_10_3&amp;color=0xff0000&amp;scaleIndex=0" xr:uid="{E39ABC71-696C-4B06-A601-2DEB4C13EC01}"/>
    <hyperlink ref="I38" r:id="rId2" location="page=49&amp;rect=1040_444_1_3&amp;color=0xff0000&amp;scaleIndex=0" xr:uid="{A5588983-31C2-4783-AE11-A1656FF3F9FD}"/>
    <hyperlink ref="I76" r:id="rId3" location="page=49&amp;rect=1040_444_1_3&amp;color=0xff0000&amp;scaleIndex=0" xr:uid="{138CD805-1F21-46A5-AD4B-AFE079149FFB}"/>
    <hyperlink ref="I48" r:id="rId4" location="page=51&amp;rect=1040_444_1_3&amp;color=0xff0000&amp;scaleIndex=0" xr:uid="{3EA10E56-AB71-4907-BFC1-830302AAA457}"/>
    <hyperlink ref="I63" r:id="rId5" location="page=53&amp;rect=1040_444_1_3&amp;color=0xff0000&amp;scaleIndex=0" xr:uid="{81AEDF8A-A4FC-4A28-A0BD-4C2244ED85A8}"/>
    <hyperlink ref="I79" r:id="rId6" location="page=53&amp;rect=1040_444_1_3&amp;color=0xff0000&amp;scaleIndex=0" xr:uid="{7BB066C6-F0BD-4FE8-9839-47D236CF9C3D}"/>
    <hyperlink ref="I4" r:id="rId7" location="page=55" xr:uid="{300F2B13-2CA4-4A8A-BDD6-66654FA3917A}"/>
  </hyperlinks>
  <pageMargins left="0.25" right="0.25" top="0.75" bottom="0.75" header="0.3" footer="0.3"/>
  <pageSetup paperSize="9" scale="56" fitToHeight="0" orientation="portrait" horizontalDpi="0" verticalDpi="0" r:id="rId8"/>
  <drawing r:id="rId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blp　NEO</vt:lpstr>
      <vt:lpstr>'blp　NEO'!Print_Area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夕子 石田</dc:creator>
  <cp:lastModifiedBy>夕子 石田</cp:lastModifiedBy>
  <cp:lastPrinted>2025-01-29T11:20:19Z</cp:lastPrinted>
  <dcterms:created xsi:type="dcterms:W3CDTF">2025-01-29T10:32:33Z</dcterms:created>
  <dcterms:modified xsi:type="dcterms:W3CDTF">2025-03-22T06:46:20Z</dcterms:modified>
</cp:coreProperties>
</file>