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showInkAnnotation="0" autoCompressPictures="0"/>
  <mc:AlternateContent xmlns:mc="http://schemas.openxmlformats.org/markup-compatibility/2006">
    <mc:Choice Requires="x15">
      <x15ac:absPath xmlns:x15ac="http://schemas.microsoft.com/office/spreadsheetml/2010/11/ac" url="\\landisk-smile\disk1\2021SNOW\ロータス\"/>
    </mc:Choice>
  </mc:AlternateContent>
  <xr:revisionPtr revIDLastSave="0" documentId="13_ncr:1_{C5716887-2A00-42FF-8DE4-BEE6D78902F9}" xr6:coauthVersionLast="45" xr6:coauthVersionMax="45" xr10:uidLastSave="{00000000-0000-0000-0000-000000000000}"/>
  <bookViews>
    <workbookView xWindow="-108" yWindow="-108" windowWidth="23256" windowHeight="12576" tabRatio="253" xr2:uid="{00000000-000D-0000-FFFF-FFFF00000000}"/>
  </bookViews>
  <sheets>
    <sheet name="GLOVES_Acc" sheetId="17" r:id="rId1"/>
  </sheets>
  <externalReferences>
    <externalReference r:id="rId2"/>
  </externalReferences>
  <definedNames>
    <definedName name="_xlnm._FilterDatabase" localSheetId="0" hidden="1">GLOVES_Acc!$A$31:$I$567</definedName>
    <definedName name="_xlnm.Print_Area" localSheetId="0">GLOVES_Acc!$A$1:$Z$567</definedName>
    <definedName name="_xlnm.Print_Titles" localSheetId="0">GLOVES_Acc!#REF!</definedName>
    <definedName name="rif">'[1]Composition GLOVES'!$A$2:$Z$639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Z569" i="17" l="1"/>
  <c r="Z570" i="17"/>
  <c r="Z571" i="17"/>
  <c r="Z572" i="17"/>
  <c r="Z573" i="17"/>
  <c r="Z574" i="17"/>
  <c r="Z575" i="17"/>
  <c r="Z576" i="17"/>
  <c r="Z577" i="17"/>
  <c r="Z568" i="17"/>
  <c r="Y32" i="17" l="1"/>
  <c r="Z32" i="17" s="1"/>
  <c r="Y33" i="17"/>
  <c r="Z33" i="17" s="1"/>
  <c r="Y34" i="17"/>
  <c r="Z34" i="17" s="1"/>
  <c r="Y35" i="17"/>
  <c r="Z35" i="17" s="1"/>
  <c r="Y36" i="17"/>
  <c r="Z36" i="17" s="1"/>
  <c r="Y37" i="17"/>
  <c r="Z37" i="17" s="1"/>
  <c r="Y38" i="17"/>
  <c r="Z38" i="17" s="1"/>
  <c r="Y39" i="17"/>
  <c r="Z39" i="17" s="1"/>
  <c r="Y40" i="17"/>
  <c r="Z40" i="17" s="1"/>
  <c r="Y41" i="17"/>
  <c r="Z41" i="17" s="1"/>
  <c r="Y42" i="17"/>
  <c r="Z42" i="17" s="1"/>
  <c r="Y43" i="17"/>
  <c r="Z43" i="17" s="1"/>
  <c r="Y44" i="17"/>
  <c r="Z44" i="17" s="1"/>
  <c r="Y45" i="17"/>
  <c r="Z45" i="17" s="1"/>
  <c r="Y46" i="17"/>
  <c r="Z46" i="17" s="1"/>
  <c r="Y47" i="17"/>
  <c r="Z47" i="17" s="1"/>
  <c r="Y48" i="17"/>
  <c r="Z48" i="17" s="1"/>
  <c r="Y49" i="17"/>
  <c r="Z49" i="17" s="1"/>
  <c r="Y50" i="17"/>
  <c r="Z50" i="17" s="1"/>
  <c r="Y51" i="17"/>
  <c r="Z51" i="17" s="1"/>
  <c r="Y52" i="17"/>
  <c r="Z52" i="17" s="1"/>
  <c r="Y53" i="17"/>
  <c r="Z53" i="17" s="1"/>
  <c r="Y54" i="17"/>
  <c r="Z54" i="17" s="1"/>
  <c r="Y55" i="17"/>
  <c r="Z55" i="17" s="1"/>
  <c r="Y56" i="17"/>
  <c r="Z56" i="17" s="1"/>
  <c r="Y57" i="17"/>
  <c r="Z57" i="17" s="1"/>
  <c r="Y58" i="17"/>
  <c r="Z58" i="17" s="1"/>
  <c r="Y59" i="17"/>
  <c r="Z59" i="17" s="1"/>
  <c r="Y60" i="17"/>
  <c r="Z60" i="17" s="1"/>
  <c r="Y61" i="17"/>
  <c r="Z61" i="17" s="1"/>
  <c r="Y62" i="17"/>
  <c r="Z62" i="17" s="1"/>
  <c r="Y63" i="17"/>
  <c r="Z63" i="17" s="1"/>
  <c r="Y64" i="17"/>
  <c r="Z64" i="17" s="1"/>
  <c r="Y65" i="17"/>
  <c r="Z65" i="17" s="1"/>
  <c r="Y66" i="17"/>
  <c r="Z66" i="17" s="1"/>
  <c r="Y67" i="17"/>
  <c r="Z67" i="17" s="1"/>
  <c r="Y68" i="17"/>
  <c r="Z68" i="17" s="1"/>
  <c r="Y69" i="17"/>
  <c r="Z69" i="17" s="1"/>
  <c r="Y70" i="17"/>
  <c r="Z70" i="17" s="1"/>
  <c r="Y71" i="17"/>
  <c r="Z71" i="17" s="1"/>
  <c r="Y72" i="17"/>
  <c r="Z72" i="17" s="1"/>
  <c r="Y73" i="17"/>
  <c r="Z73" i="17" s="1"/>
  <c r="Y74" i="17"/>
  <c r="Z74" i="17" s="1"/>
  <c r="Y75" i="17"/>
  <c r="Z75" i="17" s="1"/>
  <c r="Y76" i="17"/>
  <c r="Z76" i="17" s="1"/>
  <c r="Y77" i="17"/>
  <c r="Z77" i="17" s="1"/>
  <c r="Y78" i="17"/>
  <c r="Z78" i="17" s="1"/>
  <c r="Y79" i="17"/>
  <c r="Z79" i="17" s="1"/>
  <c r="Y80" i="17"/>
  <c r="Z80" i="17" s="1"/>
  <c r="Y81" i="17"/>
  <c r="Z81" i="17" s="1"/>
  <c r="Y82" i="17"/>
  <c r="Z82" i="17" s="1"/>
  <c r="Y83" i="17"/>
  <c r="Z83" i="17" s="1"/>
  <c r="Y84" i="17"/>
  <c r="Z84" i="17" s="1"/>
  <c r="Y85" i="17"/>
  <c r="Z85" i="17" s="1"/>
  <c r="Y86" i="17"/>
  <c r="Z86" i="17" s="1"/>
  <c r="Y87" i="17"/>
  <c r="Z87" i="17" s="1"/>
  <c r="Y88" i="17"/>
  <c r="Z88" i="17" s="1"/>
  <c r="Y89" i="17"/>
  <c r="Z89" i="17" s="1"/>
  <c r="Y90" i="17"/>
  <c r="Z90" i="17" s="1"/>
  <c r="Y91" i="17"/>
  <c r="Z91" i="17" s="1"/>
  <c r="Y92" i="17"/>
  <c r="Z92" i="17" s="1"/>
  <c r="Y93" i="17"/>
  <c r="Z93" i="17" s="1"/>
  <c r="Y94" i="17"/>
  <c r="Z94" i="17" s="1"/>
  <c r="Y95" i="17"/>
  <c r="Z95" i="17" s="1"/>
  <c r="Y96" i="17"/>
  <c r="Z96" i="17" s="1"/>
  <c r="Y97" i="17"/>
  <c r="Z97" i="17" s="1"/>
  <c r="Y98" i="17"/>
  <c r="Z98" i="17" s="1"/>
  <c r="Y99" i="17"/>
  <c r="Z99" i="17" s="1"/>
  <c r="Y100" i="17"/>
  <c r="Z100" i="17" s="1"/>
  <c r="Y101" i="17"/>
  <c r="Z101" i="17" s="1"/>
  <c r="Y102" i="17"/>
  <c r="Z102" i="17" s="1"/>
  <c r="Y103" i="17"/>
  <c r="Z103" i="17" s="1"/>
  <c r="Y104" i="17"/>
  <c r="Z104" i="17" s="1"/>
  <c r="Y105" i="17"/>
  <c r="Z105" i="17" s="1"/>
  <c r="Y106" i="17"/>
  <c r="Z106" i="17" s="1"/>
  <c r="Y107" i="17"/>
  <c r="Z107" i="17" s="1"/>
  <c r="Y108" i="17"/>
  <c r="Z108" i="17" s="1"/>
  <c r="Y109" i="17"/>
  <c r="Z109" i="17" s="1"/>
  <c r="Y110" i="17"/>
  <c r="Z110" i="17" s="1"/>
  <c r="Y111" i="17"/>
  <c r="Z111" i="17" s="1"/>
  <c r="Y112" i="17"/>
  <c r="Z112" i="17" s="1"/>
  <c r="Y113" i="17"/>
  <c r="Z113" i="17" s="1"/>
  <c r="Y114" i="17"/>
  <c r="Z114" i="17" s="1"/>
  <c r="Y115" i="17"/>
  <c r="Z115" i="17" s="1"/>
  <c r="Y116" i="17"/>
  <c r="Z116" i="17" s="1"/>
  <c r="Y117" i="17"/>
  <c r="Z117" i="17" s="1"/>
  <c r="Y118" i="17"/>
  <c r="Z118" i="17" s="1"/>
  <c r="Y119" i="17"/>
  <c r="Z119" i="17" s="1"/>
  <c r="Y120" i="17"/>
  <c r="Z120" i="17" s="1"/>
  <c r="Y121" i="17"/>
  <c r="Z121" i="17" s="1"/>
  <c r="Y122" i="17"/>
  <c r="Z122" i="17" s="1"/>
  <c r="Y123" i="17"/>
  <c r="Z123" i="17" s="1"/>
  <c r="Y124" i="17"/>
  <c r="Z124" i="17" s="1"/>
  <c r="Y125" i="17"/>
  <c r="Z125" i="17" s="1"/>
  <c r="Y126" i="17"/>
  <c r="Z126" i="17" s="1"/>
  <c r="Y127" i="17"/>
  <c r="Z127" i="17" s="1"/>
  <c r="Y128" i="17"/>
  <c r="Z128" i="17" s="1"/>
  <c r="Y129" i="17"/>
  <c r="Z129" i="17" s="1"/>
  <c r="Y130" i="17"/>
  <c r="Z130" i="17" s="1"/>
  <c r="Y131" i="17"/>
  <c r="Z131" i="17" s="1"/>
  <c r="Y132" i="17"/>
  <c r="Z132" i="17" s="1"/>
  <c r="Y133" i="17"/>
  <c r="Z133" i="17" s="1"/>
  <c r="Y134" i="17"/>
  <c r="Z134" i="17" s="1"/>
  <c r="Y135" i="17"/>
  <c r="Z135" i="17" s="1"/>
  <c r="Y136" i="17"/>
  <c r="Z136" i="17" s="1"/>
  <c r="Y137" i="17"/>
  <c r="Z137" i="17" s="1"/>
  <c r="Y138" i="17"/>
  <c r="Z138" i="17" s="1"/>
  <c r="Y139" i="17"/>
  <c r="Z139" i="17" s="1"/>
  <c r="Y140" i="17"/>
  <c r="Z140" i="17" s="1"/>
  <c r="Y141" i="17"/>
  <c r="Z141" i="17" s="1"/>
  <c r="Y142" i="17"/>
  <c r="Z142" i="17" s="1"/>
  <c r="Y143" i="17"/>
  <c r="Z143" i="17" s="1"/>
  <c r="Y144" i="17"/>
  <c r="Z144" i="17" s="1"/>
  <c r="Y145" i="17"/>
  <c r="Z145" i="17" s="1"/>
  <c r="Y146" i="17"/>
  <c r="Z146" i="17" s="1"/>
  <c r="Y147" i="17"/>
  <c r="Z147" i="17" s="1"/>
  <c r="Y148" i="17"/>
  <c r="Z148" i="17" s="1"/>
  <c r="Y149" i="17"/>
  <c r="Z149" i="17" s="1"/>
  <c r="Y150" i="17"/>
  <c r="Z150" i="17" s="1"/>
  <c r="Y151" i="17"/>
  <c r="Z151" i="17" s="1"/>
  <c r="Y152" i="17"/>
  <c r="Z152" i="17" s="1"/>
  <c r="Y153" i="17"/>
  <c r="Z153" i="17" s="1"/>
  <c r="Y154" i="17"/>
  <c r="Z154" i="17" s="1"/>
  <c r="Y155" i="17"/>
  <c r="Z155" i="17" s="1"/>
  <c r="Y156" i="17"/>
  <c r="Z156" i="17" s="1"/>
  <c r="Y157" i="17"/>
  <c r="Z157" i="17" s="1"/>
  <c r="Y158" i="17"/>
  <c r="Z158" i="17" s="1"/>
  <c r="Y159" i="17"/>
  <c r="Z159" i="17" s="1"/>
  <c r="Y160" i="17"/>
  <c r="Z160" i="17" s="1"/>
  <c r="Y161" i="17"/>
  <c r="Z161" i="17" s="1"/>
  <c r="Y162" i="17"/>
  <c r="Z162" i="17" s="1"/>
  <c r="Y163" i="17"/>
  <c r="Z163" i="17" s="1"/>
  <c r="Y164" i="17"/>
  <c r="Z164" i="17" s="1"/>
  <c r="Y165" i="17"/>
  <c r="Z165" i="17" s="1"/>
  <c r="Y166" i="17"/>
  <c r="Z166" i="17" s="1"/>
  <c r="Y167" i="17"/>
  <c r="Z167" i="17" s="1"/>
  <c r="Y168" i="17"/>
  <c r="Z168" i="17" s="1"/>
  <c r="Y169" i="17"/>
  <c r="Z169" i="17" s="1"/>
  <c r="Y170" i="17"/>
  <c r="Z170" i="17" s="1"/>
  <c r="Y171" i="17"/>
  <c r="Z171" i="17" s="1"/>
  <c r="Y172" i="17"/>
  <c r="Z172" i="17" s="1"/>
  <c r="Y173" i="17"/>
  <c r="Z173" i="17" s="1"/>
  <c r="Y174" i="17"/>
  <c r="Z174" i="17" s="1"/>
  <c r="Y175" i="17"/>
  <c r="Z175" i="17" s="1"/>
  <c r="Y176" i="17"/>
  <c r="Z176" i="17" s="1"/>
  <c r="Y177" i="17"/>
  <c r="Z177" i="17" s="1"/>
  <c r="Y178" i="17"/>
  <c r="Z178" i="17" s="1"/>
  <c r="Y179" i="17"/>
  <c r="Z179" i="17" s="1"/>
  <c r="Y180" i="17"/>
  <c r="Z180" i="17" s="1"/>
  <c r="Y181" i="17"/>
  <c r="Z181" i="17" s="1"/>
  <c r="Y182" i="17"/>
  <c r="Z182" i="17" s="1"/>
  <c r="Y183" i="17"/>
  <c r="Z183" i="17" s="1"/>
  <c r="Y184" i="17"/>
  <c r="Z184" i="17" s="1"/>
  <c r="Y185" i="17"/>
  <c r="Z185" i="17" s="1"/>
  <c r="Y186" i="17"/>
  <c r="Z186" i="17" s="1"/>
  <c r="Y187" i="17"/>
  <c r="Z187" i="17" s="1"/>
  <c r="Y188" i="17"/>
  <c r="Z188" i="17" s="1"/>
  <c r="Y189" i="17"/>
  <c r="Z189" i="17" s="1"/>
  <c r="Y190" i="17"/>
  <c r="Z190" i="17" s="1"/>
  <c r="Y191" i="17"/>
  <c r="Z191" i="17" s="1"/>
  <c r="Y192" i="17"/>
  <c r="Z192" i="17" s="1"/>
  <c r="Y193" i="17"/>
  <c r="Z193" i="17" s="1"/>
  <c r="Y194" i="17"/>
  <c r="Z194" i="17" s="1"/>
  <c r="Y195" i="17"/>
  <c r="Z195" i="17" s="1"/>
  <c r="Y196" i="17"/>
  <c r="Z196" i="17" s="1"/>
  <c r="Y197" i="17"/>
  <c r="Z197" i="17" s="1"/>
  <c r="Y198" i="17"/>
  <c r="Z198" i="17" s="1"/>
  <c r="Y199" i="17"/>
  <c r="Z199" i="17" s="1"/>
  <c r="Y200" i="17"/>
  <c r="Z200" i="17" s="1"/>
  <c r="Y201" i="17"/>
  <c r="Z201" i="17" s="1"/>
  <c r="Y202" i="17"/>
  <c r="Z202" i="17" s="1"/>
  <c r="Y203" i="17"/>
  <c r="Z203" i="17" s="1"/>
  <c r="Y204" i="17"/>
  <c r="Z204" i="17" s="1"/>
  <c r="Y205" i="17"/>
  <c r="Z205" i="17" s="1"/>
  <c r="Y206" i="17"/>
  <c r="Z206" i="17" s="1"/>
  <c r="Y207" i="17"/>
  <c r="Z207" i="17" s="1"/>
  <c r="Y208" i="17"/>
  <c r="Z208" i="17" s="1"/>
  <c r="Y209" i="17"/>
  <c r="Z209" i="17" s="1"/>
  <c r="Y210" i="17"/>
  <c r="Z210" i="17" s="1"/>
  <c r="Y211" i="17"/>
  <c r="Z211" i="17" s="1"/>
  <c r="Y212" i="17"/>
  <c r="Z212" i="17" s="1"/>
  <c r="Y213" i="17"/>
  <c r="Z213" i="17" s="1"/>
  <c r="Y214" i="17"/>
  <c r="Z214" i="17" s="1"/>
  <c r="Y215" i="17"/>
  <c r="Z215" i="17" s="1"/>
  <c r="Y216" i="17"/>
  <c r="Z216" i="17" s="1"/>
  <c r="Y217" i="17"/>
  <c r="Z217" i="17" s="1"/>
  <c r="Y218" i="17"/>
  <c r="Z218" i="17" s="1"/>
  <c r="Y219" i="17"/>
  <c r="Z219" i="17" s="1"/>
  <c r="Y220" i="17"/>
  <c r="Z220" i="17" s="1"/>
  <c r="Y221" i="17"/>
  <c r="Z221" i="17" s="1"/>
  <c r="Y222" i="17"/>
  <c r="Z222" i="17" s="1"/>
  <c r="Y223" i="17"/>
  <c r="Z223" i="17" s="1"/>
  <c r="Y224" i="17"/>
  <c r="Z224" i="17" s="1"/>
  <c r="Y225" i="17"/>
  <c r="Z225" i="17" s="1"/>
  <c r="Y226" i="17"/>
  <c r="Z226" i="17" s="1"/>
  <c r="Y227" i="17"/>
  <c r="Z227" i="17" s="1"/>
  <c r="Y228" i="17"/>
  <c r="Z228" i="17" s="1"/>
  <c r="Y229" i="17"/>
  <c r="Z229" i="17" s="1"/>
  <c r="Y230" i="17"/>
  <c r="Z230" i="17" s="1"/>
  <c r="Y231" i="17"/>
  <c r="Z231" i="17" s="1"/>
  <c r="Y232" i="17"/>
  <c r="Z232" i="17" s="1"/>
  <c r="Y233" i="17"/>
  <c r="Z233" i="17" s="1"/>
  <c r="Y234" i="17"/>
  <c r="Z234" i="17" s="1"/>
  <c r="Y235" i="17"/>
  <c r="Z235" i="17" s="1"/>
  <c r="Y236" i="17"/>
  <c r="Z236" i="17" s="1"/>
  <c r="Y237" i="17"/>
  <c r="Z237" i="17" s="1"/>
  <c r="Y238" i="17"/>
  <c r="Z238" i="17" s="1"/>
  <c r="Y239" i="17"/>
  <c r="Z239" i="17" s="1"/>
  <c r="Y240" i="17"/>
  <c r="Z240" i="17" s="1"/>
  <c r="Y241" i="17"/>
  <c r="Z241" i="17" s="1"/>
  <c r="Y242" i="17"/>
  <c r="Z242" i="17" s="1"/>
  <c r="Y243" i="17"/>
  <c r="Z243" i="17" s="1"/>
  <c r="Y244" i="17"/>
  <c r="Z244" i="17" s="1"/>
  <c r="Y245" i="17"/>
  <c r="Z245" i="17" s="1"/>
  <c r="Y246" i="17"/>
  <c r="Z246" i="17" s="1"/>
  <c r="Y247" i="17"/>
  <c r="Z247" i="17" s="1"/>
  <c r="Y248" i="17"/>
  <c r="Z248" i="17" s="1"/>
  <c r="Y249" i="17"/>
  <c r="Z249" i="17" s="1"/>
  <c r="Y250" i="17"/>
  <c r="Z250" i="17" s="1"/>
  <c r="Y251" i="17"/>
  <c r="Z251" i="17" s="1"/>
  <c r="Y252" i="17"/>
  <c r="Z252" i="17" s="1"/>
  <c r="Y253" i="17"/>
  <c r="Z253" i="17" s="1"/>
  <c r="Y254" i="17"/>
  <c r="Z254" i="17" s="1"/>
  <c r="Y255" i="17"/>
  <c r="Z255" i="17" s="1"/>
  <c r="Y256" i="17"/>
  <c r="Z256" i="17" s="1"/>
  <c r="Y257" i="17"/>
  <c r="Z257" i="17" s="1"/>
  <c r="Y258" i="17"/>
  <c r="Z258" i="17" s="1"/>
  <c r="Y259" i="17"/>
  <c r="Z259" i="17" s="1"/>
  <c r="Y260" i="17"/>
  <c r="Z260" i="17" s="1"/>
  <c r="Y261" i="17"/>
  <c r="Z261" i="17" s="1"/>
  <c r="Y262" i="17"/>
  <c r="Z262" i="17" s="1"/>
  <c r="Y263" i="17"/>
  <c r="Z263" i="17" s="1"/>
  <c r="Y264" i="17"/>
  <c r="Z264" i="17" s="1"/>
  <c r="Y265" i="17"/>
  <c r="Z265" i="17" s="1"/>
  <c r="Y266" i="17"/>
  <c r="Z266" i="17" s="1"/>
  <c r="Y267" i="17"/>
  <c r="Z267" i="17" s="1"/>
  <c r="Y268" i="17"/>
  <c r="Z268" i="17" s="1"/>
  <c r="Y269" i="17"/>
  <c r="Z269" i="17" s="1"/>
  <c r="Y270" i="17"/>
  <c r="Z270" i="17" s="1"/>
  <c r="Y271" i="17"/>
  <c r="Z271" i="17" s="1"/>
  <c r="Y272" i="17"/>
  <c r="Z272" i="17" s="1"/>
  <c r="Y273" i="17"/>
  <c r="Z273" i="17" s="1"/>
  <c r="Y274" i="17"/>
  <c r="Z274" i="17" s="1"/>
  <c r="Y275" i="17"/>
  <c r="Z275" i="17" s="1"/>
  <c r="Y276" i="17"/>
  <c r="Z276" i="17" s="1"/>
  <c r="Y277" i="17"/>
  <c r="Z277" i="17" s="1"/>
  <c r="Y278" i="17"/>
  <c r="Z278" i="17" s="1"/>
  <c r="Y279" i="17"/>
  <c r="Z279" i="17" s="1"/>
  <c r="Y280" i="17"/>
  <c r="Z280" i="17" s="1"/>
  <c r="Y281" i="17"/>
  <c r="Z281" i="17" s="1"/>
  <c r="Y282" i="17"/>
  <c r="Z282" i="17" s="1"/>
  <c r="Y283" i="17"/>
  <c r="Z283" i="17" s="1"/>
  <c r="Y284" i="17"/>
  <c r="Z284" i="17" s="1"/>
  <c r="Y285" i="17"/>
  <c r="Z285" i="17" s="1"/>
  <c r="Y286" i="17"/>
  <c r="Z286" i="17" s="1"/>
  <c r="Y287" i="17"/>
  <c r="Z287" i="17" s="1"/>
  <c r="Y288" i="17"/>
  <c r="Z288" i="17" s="1"/>
  <c r="Y289" i="17"/>
  <c r="Z289" i="17" s="1"/>
  <c r="Y290" i="17"/>
  <c r="Z290" i="17" s="1"/>
  <c r="Y291" i="17"/>
  <c r="Z291" i="17" s="1"/>
  <c r="Y292" i="17"/>
  <c r="Z292" i="17" s="1"/>
  <c r="Y293" i="17"/>
  <c r="Z293" i="17" s="1"/>
  <c r="Y294" i="17"/>
  <c r="Z294" i="17" s="1"/>
  <c r="Y295" i="17"/>
  <c r="Z295" i="17" s="1"/>
  <c r="Y296" i="17"/>
  <c r="Z296" i="17" s="1"/>
  <c r="Y297" i="17"/>
  <c r="Z297" i="17" s="1"/>
  <c r="Y298" i="17"/>
  <c r="Z298" i="17" s="1"/>
  <c r="Y299" i="17"/>
  <c r="Z299" i="17" s="1"/>
  <c r="Y300" i="17"/>
  <c r="Z300" i="17" s="1"/>
  <c r="Y301" i="17"/>
  <c r="Z301" i="17" s="1"/>
  <c r="Y302" i="17"/>
  <c r="Z302" i="17" s="1"/>
  <c r="Y303" i="17"/>
  <c r="Z303" i="17" s="1"/>
  <c r="Y304" i="17"/>
  <c r="Z304" i="17" s="1"/>
  <c r="Y305" i="17"/>
  <c r="Z305" i="17" s="1"/>
  <c r="Y306" i="17"/>
  <c r="Z306" i="17" s="1"/>
  <c r="Y307" i="17"/>
  <c r="Z307" i="17" s="1"/>
  <c r="Y308" i="17"/>
  <c r="Z308" i="17" s="1"/>
  <c r="Y309" i="17"/>
  <c r="Z309" i="17" s="1"/>
  <c r="Y310" i="17"/>
  <c r="Z310" i="17" s="1"/>
  <c r="Y311" i="17"/>
  <c r="Z311" i="17" s="1"/>
  <c r="Y312" i="17"/>
  <c r="Z312" i="17" s="1"/>
  <c r="Y313" i="17"/>
  <c r="Z313" i="17" s="1"/>
  <c r="Y314" i="17"/>
  <c r="Z314" i="17" s="1"/>
  <c r="Y315" i="17"/>
  <c r="Z315" i="17" s="1"/>
  <c r="Y316" i="17"/>
  <c r="Z316" i="17" s="1"/>
  <c r="Y317" i="17"/>
  <c r="Z317" i="17" s="1"/>
  <c r="Y318" i="17"/>
  <c r="Z318" i="17" s="1"/>
  <c r="Y319" i="17"/>
  <c r="Z319" i="17" s="1"/>
  <c r="Y320" i="17"/>
  <c r="Z320" i="17" s="1"/>
  <c r="Y321" i="17"/>
  <c r="Z321" i="17" s="1"/>
  <c r="Y322" i="17"/>
  <c r="Z322" i="17" s="1"/>
  <c r="Y323" i="17"/>
  <c r="Z323" i="17" s="1"/>
  <c r="Y324" i="17"/>
  <c r="Z324" i="17" s="1"/>
  <c r="Y325" i="17"/>
  <c r="Z325" i="17" s="1"/>
  <c r="Y326" i="17"/>
  <c r="Z326" i="17" s="1"/>
  <c r="Y327" i="17"/>
  <c r="Z327" i="17" s="1"/>
  <c r="Y328" i="17"/>
  <c r="Z328" i="17" s="1"/>
  <c r="Y329" i="17"/>
  <c r="Z329" i="17" s="1"/>
  <c r="Y330" i="17"/>
  <c r="Z330" i="17" s="1"/>
  <c r="Y331" i="17"/>
  <c r="Z331" i="17" s="1"/>
  <c r="Y332" i="17"/>
  <c r="Z332" i="17" s="1"/>
  <c r="Y333" i="17"/>
  <c r="Z333" i="17" s="1"/>
  <c r="Y334" i="17"/>
  <c r="Z334" i="17" s="1"/>
  <c r="Y335" i="17"/>
  <c r="Z335" i="17" s="1"/>
  <c r="Y336" i="17"/>
  <c r="Z336" i="17" s="1"/>
  <c r="Y337" i="17"/>
  <c r="Z337" i="17" s="1"/>
  <c r="Y338" i="17"/>
  <c r="Z338" i="17" s="1"/>
  <c r="Y339" i="17"/>
  <c r="Z339" i="17" s="1"/>
  <c r="Y340" i="17"/>
  <c r="Z340" i="17" s="1"/>
  <c r="Y341" i="17"/>
  <c r="Z341" i="17" s="1"/>
  <c r="Y342" i="17"/>
  <c r="Z342" i="17" s="1"/>
  <c r="Y343" i="17"/>
  <c r="Z343" i="17" s="1"/>
  <c r="Y344" i="17"/>
  <c r="Z344" i="17" s="1"/>
  <c r="Y345" i="17"/>
  <c r="Z345" i="17" s="1"/>
  <c r="Y346" i="17"/>
  <c r="Z346" i="17" s="1"/>
  <c r="Y347" i="17"/>
  <c r="Z347" i="17" s="1"/>
  <c r="Y348" i="17"/>
  <c r="Z348" i="17" s="1"/>
  <c r="Y349" i="17"/>
  <c r="Z349" i="17" s="1"/>
  <c r="Y350" i="17"/>
  <c r="Z350" i="17" s="1"/>
  <c r="Y351" i="17"/>
  <c r="Z351" i="17" s="1"/>
  <c r="Y352" i="17"/>
  <c r="Z352" i="17" s="1"/>
  <c r="Y353" i="17"/>
  <c r="Z353" i="17" s="1"/>
  <c r="Y354" i="17"/>
  <c r="Z354" i="17" s="1"/>
  <c r="Y355" i="17"/>
  <c r="Z355" i="17" s="1"/>
  <c r="Y356" i="17"/>
  <c r="Z356" i="17" s="1"/>
  <c r="Y357" i="17"/>
  <c r="Z357" i="17" s="1"/>
  <c r="Y358" i="17"/>
  <c r="Z358" i="17" s="1"/>
  <c r="Y359" i="17"/>
  <c r="Z359" i="17" s="1"/>
  <c r="Y360" i="17"/>
  <c r="Z360" i="17" s="1"/>
  <c r="Y361" i="17"/>
  <c r="Z361" i="17" s="1"/>
  <c r="Y362" i="17"/>
  <c r="Z362" i="17" s="1"/>
  <c r="Y363" i="17"/>
  <c r="Z363" i="17" s="1"/>
  <c r="Y364" i="17"/>
  <c r="Z364" i="17" s="1"/>
  <c r="Y365" i="17"/>
  <c r="Z365" i="17" s="1"/>
  <c r="Y366" i="17"/>
  <c r="Z366" i="17" s="1"/>
  <c r="Y367" i="17"/>
  <c r="Z367" i="17" s="1"/>
  <c r="Y368" i="17"/>
  <c r="Z368" i="17" s="1"/>
  <c r="Y369" i="17"/>
  <c r="Z369" i="17" s="1"/>
  <c r="Y370" i="17"/>
  <c r="Z370" i="17" s="1"/>
  <c r="Y371" i="17"/>
  <c r="Z371" i="17" s="1"/>
  <c r="Y372" i="17"/>
  <c r="Z372" i="17" s="1"/>
  <c r="Y373" i="17"/>
  <c r="Z373" i="17" s="1"/>
  <c r="Y374" i="17"/>
  <c r="Z374" i="17" s="1"/>
  <c r="Y375" i="17"/>
  <c r="Z375" i="17" s="1"/>
  <c r="Y376" i="17"/>
  <c r="Z376" i="17" s="1"/>
  <c r="Y377" i="17"/>
  <c r="Z377" i="17" s="1"/>
  <c r="Y378" i="17"/>
  <c r="Z378" i="17" s="1"/>
  <c r="Y379" i="17"/>
  <c r="Z379" i="17" s="1"/>
  <c r="Y380" i="17"/>
  <c r="Z380" i="17" s="1"/>
  <c r="Y381" i="17"/>
  <c r="Z381" i="17" s="1"/>
  <c r="Y382" i="17"/>
  <c r="Z382" i="17" s="1"/>
  <c r="Y383" i="17"/>
  <c r="Z383" i="17" s="1"/>
  <c r="Y384" i="17"/>
  <c r="Z384" i="17" s="1"/>
  <c r="Y385" i="17"/>
  <c r="Z385" i="17" s="1"/>
  <c r="Y386" i="17"/>
  <c r="Z386" i="17" s="1"/>
  <c r="Y387" i="17"/>
  <c r="Z387" i="17" s="1"/>
  <c r="Y388" i="17"/>
  <c r="Z388" i="17" s="1"/>
  <c r="Y389" i="17"/>
  <c r="Z389" i="17" s="1"/>
  <c r="Y390" i="17"/>
  <c r="Z390" i="17" s="1"/>
  <c r="Y391" i="17"/>
  <c r="Z391" i="17" s="1"/>
  <c r="Y392" i="17"/>
  <c r="Z392" i="17" s="1"/>
  <c r="Y393" i="17"/>
  <c r="Z393" i="17" s="1"/>
  <c r="Y394" i="17"/>
  <c r="Z394" i="17" s="1"/>
  <c r="Y395" i="17"/>
  <c r="Z395" i="17" s="1"/>
  <c r="Y396" i="17"/>
  <c r="Z396" i="17" s="1"/>
  <c r="Y397" i="17"/>
  <c r="Z397" i="17" s="1"/>
  <c r="Y398" i="17"/>
  <c r="Z398" i="17" s="1"/>
  <c r="Y399" i="17"/>
  <c r="Z399" i="17" s="1"/>
  <c r="Y400" i="17"/>
  <c r="Z400" i="17" s="1"/>
  <c r="Y401" i="17"/>
  <c r="Z401" i="17" s="1"/>
  <c r="Y402" i="17"/>
  <c r="Z402" i="17" s="1"/>
  <c r="Y403" i="17"/>
  <c r="Z403" i="17" s="1"/>
  <c r="Y404" i="17"/>
  <c r="Z404" i="17" s="1"/>
  <c r="Y405" i="17"/>
  <c r="Z405" i="17" s="1"/>
  <c r="Y406" i="17"/>
  <c r="Z406" i="17" s="1"/>
  <c r="Y407" i="17"/>
  <c r="Z407" i="17" s="1"/>
  <c r="Y408" i="17"/>
  <c r="Z408" i="17" s="1"/>
  <c r="Y409" i="17"/>
  <c r="Z409" i="17" s="1"/>
  <c r="Y410" i="17"/>
  <c r="Z410" i="17" s="1"/>
  <c r="Y411" i="17"/>
  <c r="Z411" i="17" s="1"/>
  <c r="Y412" i="17"/>
  <c r="Z412" i="17" s="1"/>
  <c r="Y413" i="17"/>
  <c r="Z413" i="17" s="1"/>
  <c r="Y414" i="17"/>
  <c r="Z414" i="17" s="1"/>
  <c r="Y415" i="17"/>
  <c r="Z415" i="17" s="1"/>
  <c r="Y416" i="17"/>
  <c r="Z416" i="17" s="1"/>
  <c r="Y417" i="17"/>
  <c r="Z417" i="17" s="1"/>
  <c r="Y418" i="17"/>
  <c r="Z418" i="17" s="1"/>
  <c r="Y419" i="17"/>
  <c r="Z419" i="17" s="1"/>
  <c r="Y420" i="17"/>
  <c r="Z420" i="17" s="1"/>
  <c r="Y421" i="17"/>
  <c r="Z421" i="17" s="1"/>
  <c r="Y422" i="17"/>
  <c r="Z422" i="17" s="1"/>
  <c r="Y423" i="17"/>
  <c r="Z423" i="17" s="1"/>
  <c r="Y424" i="17"/>
  <c r="Z424" i="17" s="1"/>
  <c r="Y425" i="17"/>
  <c r="Z425" i="17" s="1"/>
  <c r="Y426" i="17"/>
  <c r="Z426" i="17" s="1"/>
  <c r="Y427" i="17"/>
  <c r="Z427" i="17" s="1"/>
  <c r="Y428" i="17"/>
  <c r="Z428" i="17" s="1"/>
  <c r="Y429" i="17"/>
  <c r="Z429" i="17" s="1"/>
  <c r="Y430" i="17"/>
  <c r="Z430" i="17" s="1"/>
  <c r="Y431" i="17"/>
  <c r="Z431" i="17" s="1"/>
  <c r="Y432" i="17"/>
  <c r="Z432" i="17" s="1"/>
  <c r="Y433" i="17"/>
  <c r="Z433" i="17" s="1"/>
  <c r="Y434" i="17"/>
  <c r="Z434" i="17" s="1"/>
  <c r="Y435" i="17"/>
  <c r="Z435" i="17" s="1"/>
  <c r="Y436" i="17"/>
  <c r="Z436" i="17" s="1"/>
  <c r="Y437" i="17"/>
  <c r="Z437" i="17" s="1"/>
  <c r="Y438" i="17"/>
  <c r="Z438" i="17" s="1"/>
  <c r="Y439" i="17"/>
  <c r="Z439" i="17" s="1"/>
  <c r="Y440" i="17"/>
  <c r="Z440" i="17" s="1"/>
  <c r="Y441" i="17"/>
  <c r="Z441" i="17" s="1"/>
  <c r="Y442" i="17"/>
  <c r="Z442" i="17" s="1"/>
  <c r="Y443" i="17"/>
  <c r="Z443" i="17" s="1"/>
  <c r="Y444" i="17"/>
  <c r="Z444" i="17" s="1"/>
  <c r="Y445" i="17"/>
  <c r="Z445" i="17" s="1"/>
  <c r="Y446" i="17"/>
  <c r="Z446" i="17" s="1"/>
  <c r="Y447" i="17"/>
  <c r="Z447" i="17" s="1"/>
  <c r="Y448" i="17"/>
  <c r="Z448" i="17" s="1"/>
  <c r="Y449" i="17"/>
  <c r="Z449" i="17" s="1"/>
  <c r="Y450" i="17"/>
  <c r="Z450" i="17" s="1"/>
  <c r="Y451" i="17"/>
  <c r="Z451" i="17" s="1"/>
  <c r="Y452" i="17"/>
  <c r="Z452" i="17" s="1"/>
  <c r="Y453" i="17"/>
  <c r="Z453" i="17" s="1"/>
  <c r="Y454" i="17"/>
  <c r="Z454" i="17" s="1"/>
  <c r="Y455" i="17"/>
  <c r="Z455" i="17" s="1"/>
  <c r="Y456" i="17"/>
  <c r="Z456" i="17" s="1"/>
  <c r="Y457" i="17"/>
  <c r="Z457" i="17" s="1"/>
  <c r="Y458" i="17"/>
  <c r="Z458" i="17" s="1"/>
  <c r="Y459" i="17"/>
  <c r="Z459" i="17" s="1"/>
  <c r="Y460" i="17"/>
  <c r="Z460" i="17" s="1"/>
  <c r="Y461" i="17"/>
  <c r="Z461" i="17" s="1"/>
  <c r="Y462" i="17"/>
  <c r="Z462" i="17" s="1"/>
  <c r="Y463" i="17"/>
  <c r="Z463" i="17" s="1"/>
  <c r="Y464" i="17"/>
  <c r="Z464" i="17" s="1"/>
  <c r="Y465" i="17"/>
  <c r="Z465" i="17" s="1"/>
  <c r="Y466" i="17"/>
  <c r="Z466" i="17" s="1"/>
  <c r="Y467" i="17"/>
  <c r="Z467" i="17" s="1"/>
  <c r="Y468" i="17"/>
  <c r="Z468" i="17" s="1"/>
  <c r="Y469" i="17"/>
  <c r="Z469" i="17" s="1"/>
  <c r="Y470" i="17"/>
  <c r="Z470" i="17" s="1"/>
  <c r="Y471" i="17"/>
  <c r="Z471" i="17" s="1"/>
  <c r="Y472" i="17"/>
  <c r="Z472" i="17" s="1"/>
  <c r="Y473" i="17"/>
  <c r="Z473" i="17" s="1"/>
  <c r="Y474" i="17"/>
  <c r="Z474" i="17" s="1"/>
  <c r="Y475" i="17"/>
  <c r="Z475" i="17" s="1"/>
  <c r="Y476" i="17"/>
  <c r="Z476" i="17" s="1"/>
  <c r="Y477" i="17"/>
  <c r="Z477" i="17" s="1"/>
  <c r="Y478" i="17"/>
  <c r="Z478" i="17" s="1"/>
  <c r="Y479" i="17"/>
  <c r="Z479" i="17" s="1"/>
  <c r="Y480" i="17"/>
  <c r="Z480" i="17" s="1"/>
  <c r="Y481" i="17"/>
  <c r="Z481" i="17" s="1"/>
  <c r="Y482" i="17"/>
  <c r="Z482" i="17" s="1"/>
  <c r="Y483" i="17"/>
  <c r="Z483" i="17" s="1"/>
  <c r="Y484" i="17"/>
  <c r="Z484" i="17" s="1"/>
  <c r="Y485" i="17"/>
  <c r="Z485" i="17" s="1"/>
  <c r="Y486" i="17"/>
  <c r="Z486" i="17" s="1"/>
  <c r="Y487" i="17"/>
  <c r="Z487" i="17" s="1"/>
  <c r="Y488" i="17"/>
  <c r="Z488" i="17" s="1"/>
  <c r="Y489" i="17"/>
  <c r="Z489" i="17" s="1"/>
  <c r="Y490" i="17"/>
  <c r="Z490" i="17" s="1"/>
  <c r="Y491" i="17"/>
  <c r="Z491" i="17" s="1"/>
  <c r="Y492" i="17"/>
  <c r="Z492" i="17" s="1"/>
  <c r="Y493" i="17"/>
  <c r="Z493" i="17" s="1"/>
  <c r="Y494" i="17"/>
  <c r="Z494" i="17" s="1"/>
  <c r="Y495" i="17"/>
  <c r="Z495" i="17" s="1"/>
  <c r="Y496" i="17"/>
  <c r="Z496" i="17" s="1"/>
  <c r="Y497" i="17"/>
  <c r="Z497" i="17" s="1"/>
  <c r="Y498" i="17"/>
  <c r="Z498" i="17" s="1"/>
  <c r="Y499" i="17"/>
  <c r="Z499" i="17" s="1"/>
  <c r="Y500" i="17"/>
  <c r="Z500" i="17" s="1"/>
  <c r="Y501" i="17"/>
  <c r="Z501" i="17" s="1"/>
  <c r="Y502" i="17"/>
  <c r="Z502" i="17" s="1"/>
  <c r="Y503" i="17"/>
  <c r="Z503" i="17" s="1"/>
  <c r="Y504" i="17"/>
  <c r="Z504" i="17" s="1"/>
  <c r="Y505" i="17"/>
  <c r="Z505" i="17" s="1"/>
  <c r="Y506" i="17"/>
  <c r="Z506" i="17" s="1"/>
  <c r="Y507" i="17"/>
  <c r="Z507" i="17" s="1"/>
  <c r="Y508" i="17"/>
  <c r="Z508" i="17" s="1"/>
  <c r="Y509" i="17"/>
  <c r="Z509" i="17" s="1"/>
  <c r="Y510" i="17"/>
  <c r="Z510" i="17" s="1"/>
  <c r="Y511" i="17"/>
  <c r="Z511" i="17" s="1"/>
  <c r="Y512" i="17"/>
  <c r="Z512" i="17" s="1"/>
  <c r="Y513" i="17"/>
  <c r="Z513" i="17" s="1"/>
  <c r="Y514" i="17"/>
  <c r="Z514" i="17" s="1"/>
  <c r="Y515" i="17"/>
  <c r="Z515" i="17" s="1"/>
  <c r="Y516" i="17"/>
  <c r="Z516" i="17" s="1"/>
  <c r="Y517" i="17"/>
  <c r="Z517" i="17" s="1"/>
  <c r="Y518" i="17"/>
  <c r="Z518" i="17" s="1"/>
  <c r="Y519" i="17"/>
  <c r="Z519" i="17" s="1"/>
  <c r="Y520" i="17"/>
  <c r="Z520" i="17" s="1"/>
  <c r="Y521" i="17"/>
  <c r="Z521" i="17" s="1"/>
  <c r="Y522" i="17"/>
  <c r="Z522" i="17" s="1"/>
  <c r="Y523" i="17"/>
  <c r="Z523" i="17" s="1"/>
  <c r="Y524" i="17"/>
  <c r="Z524" i="17" s="1"/>
  <c r="Y525" i="17"/>
  <c r="Z525" i="17" s="1"/>
  <c r="Y526" i="17"/>
  <c r="Z526" i="17" s="1"/>
  <c r="Y527" i="17"/>
  <c r="Z527" i="17" s="1"/>
  <c r="Y528" i="17"/>
  <c r="Z528" i="17" s="1"/>
  <c r="Y529" i="17"/>
  <c r="Z529" i="17" s="1"/>
  <c r="Y530" i="17"/>
  <c r="Z530" i="17" s="1"/>
  <c r="Y531" i="17"/>
  <c r="Z531" i="17" s="1"/>
  <c r="Y532" i="17"/>
  <c r="Z532" i="17" s="1"/>
  <c r="Y533" i="17"/>
  <c r="Z533" i="17" s="1"/>
  <c r="Y534" i="17"/>
  <c r="Z534" i="17" s="1"/>
  <c r="Y535" i="17"/>
  <c r="Z535" i="17" s="1"/>
  <c r="Y536" i="17"/>
  <c r="Z536" i="17" s="1"/>
  <c r="Y537" i="17"/>
  <c r="Z537" i="17" s="1"/>
  <c r="Y538" i="17"/>
  <c r="Z538" i="17" s="1"/>
  <c r="Y539" i="17"/>
  <c r="Z539" i="17" s="1"/>
  <c r="Y540" i="17"/>
  <c r="Z540" i="17" s="1"/>
  <c r="Y541" i="17"/>
  <c r="Z541" i="17" s="1"/>
  <c r="Y542" i="17"/>
  <c r="Z542" i="17" s="1"/>
  <c r="Y543" i="17"/>
  <c r="Z543" i="17" s="1"/>
  <c r="Y544" i="17"/>
  <c r="Z544" i="17" s="1"/>
  <c r="Y545" i="17"/>
  <c r="Z545" i="17" s="1"/>
  <c r="Y546" i="17"/>
  <c r="Z546" i="17" s="1"/>
  <c r="Y547" i="17"/>
  <c r="Z547" i="17" s="1"/>
  <c r="Y548" i="17"/>
  <c r="Z548" i="17" s="1"/>
  <c r="Y549" i="17"/>
  <c r="Z549" i="17" s="1"/>
  <c r="Y550" i="17"/>
  <c r="Z550" i="17" s="1"/>
  <c r="Y551" i="17"/>
  <c r="Z551" i="17" s="1"/>
  <c r="Y552" i="17"/>
  <c r="Z552" i="17" s="1"/>
  <c r="Y553" i="17"/>
  <c r="Z553" i="17" s="1"/>
  <c r="Y554" i="17"/>
  <c r="Z554" i="17" s="1"/>
  <c r="Y555" i="17"/>
  <c r="Z555" i="17" s="1"/>
  <c r="Y556" i="17"/>
  <c r="Z556" i="17" s="1"/>
  <c r="Y557" i="17"/>
  <c r="Z557" i="17" s="1"/>
  <c r="Y558" i="17"/>
  <c r="Z558" i="17" s="1"/>
  <c r="Y559" i="17"/>
  <c r="Z559" i="17" s="1"/>
  <c r="Y560" i="17"/>
  <c r="Z560" i="17" s="1"/>
  <c r="Y561" i="17"/>
  <c r="Z561" i="17" s="1"/>
  <c r="Y562" i="17"/>
  <c r="Z562" i="17" s="1"/>
  <c r="Y563" i="17"/>
  <c r="Z563" i="17" s="1"/>
  <c r="Y564" i="17"/>
  <c r="Z564" i="17" s="1"/>
  <c r="Y565" i="17"/>
  <c r="Z565" i="17" s="1"/>
  <c r="Y566" i="17"/>
  <c r="Z566" i="17" s="1"/>
  <c r="Y567" i="17"/>
  <c r="Z567" i="17" s="1"/>
  <c r="Y31" i="17"/>
  <c r="Y25" i="17" l="1"/>
  <c r="Z31" i="17"/>
  <c r="Z25" i="17" s="1"/>
</calcChain>
</file>

<file path=xl/sharedStrings.xml><?xml version="1.0" encoding="utf-8"?>
<sst xmlns="http://schemas.openxmlformats.org/spreadsheetml/2006/main" count="3903" uniqueCount="1117">
  <si>
    <t>WOMEN'S</t>
  </si>
  <si>
    <t>BLISS</t>
  </si>
  <si>
    <t>MEN'S</t>
  </si>
  <si>
    <t>JUNIOR &amp; KIDS</t>
  </si>
  <si>
    <t>PROTECTION</t>
  </si>
  <si>
    <t>RACING</t>
  </si>
  <si>
    <t>JUNIOR</t>
  </si>
  <si>
    <t>KIDS</t>
  </si>
  <si>
    <t>black</t>
  </si>
  <si>
    <t>navy</t>
  </si>
  <si>
    <t>royal</t>
  </si>
  <si>
    <t>grey</t>
  </si>
  <si>
    <t>beige</t>
  </si>
  <si>
    <t>light blue</t>
  </si>
  <si>
    <t>yellow</t>
  </si>
  <si>
    <t>silver</t>
  </si>
  <si>
    <t>white</t>
  </si>
  <si>
    <t>brown</t>
  </si>
  <si>
    <t>red</t>
  </si>
  <si>
    <t>green</t>
  </si>
  <si>
    <t>orange</t>
  </si>
  <si>
    <t>olive green</t>
  </si>
  <si>
    <t>anthracite</t>
  </si>
  <si>
    <t>navy-anthracite</t>
  </si>
  <si>
    <t>blue</t>
  </si>
  <si>
    <t>navy blue</t>
  </si>
  <si>
    <t>forest</t>
  </si>
  <si>
    <t>blue grey</t>
  </si>
  <si>
    <t>pink</t>
  </si>
  <si>
    <t xml:space="preserve">camo </t>
  </si>
  <si>
    <t>fucsia</t>
  </si>
  <si>
    <t>lime</t>
  </si>
  <si>
    <t>clay</t>
  </si>
  <si>
    <t>scottish brown</t>
  </si>
  <si>
    <t>pk brown</t>
  </si>
  <si>
    <t>pk rainbow</t>
  </si>
  <si>
    <t>pk white</t>
  </si>
  <si>
    <t>ninja black</t>
  </si>
  <si>
    <t>ninja green</t>
  </si>
  <si>
    <t>pk black</t>
  </si>
  <si>
    <t>purple</t>
  </si>
  <si>
    <t>luxury</t>
  </si>
  <si>
    <t>jacquard</t>
  </si>
  <si>
    <t>logos</t>
  </si>
  <si>
    <t>tribe</t>
  </si>
  <si>
    <t>jeans</t>
  </si>
  <si>
    <t>dark</t>
  </si>
  <si>
    <t>tiffany</t>
  </si>
  <si>
    <t>gold</t>
  </si>
  <si>
    <t>black-grey</t>
  </si>
  <si>
    <t>black-white</t>
  </si>
  <si>
    <t>black-yellow</t>
  </si>
  <si>
    <t>white-red</t>
  </si>
  <si>
    <t>LUCKY</t>
  </si>
  <si>
    <t>navy-grey</t>
  </si>
  <si>
    <t>white-clay</t>
  </si>
  <si>
    <t>ULTRALITE W MITT</t>
  </si>
  <si>
    <t>ALPINE W</t>
  </si>
  <si>
    <t>ALPINE W MITT</t>
  </si>
  <si>
    <t>I-THUNDER GORE-TEX®</t>
  </si>
  <si>
    <t>LINE I-TOUCH</t>
  </si>
  <si>
    <t>JUKE JR MITT</t>
  </si>
  <si>
    <t>RAINBOW DOWN JR MITT</t>
  </si>
  <si>
    <t>JUNIOR MITT</t>
  </si>
  <si>
    <t>BUTTERFLY W</t>
  </si>
  <si>
    <t>BUTTERFLY W MITT</t>
  </si>
  <si>
    <t>SQ CF Mitt</t>
  </si>
  <si>
    <t>RACE JR</t>
  </si>
  <si>
    <t>RACE JR MITT</t>
  </si>
  <si>
    <t>SHARP</t>
  </si>
  <si>
    <t>Bliss CORAL MITT</t>
  </si>
  <si>
    <t>IRIS W MITT</t>
  </si>
  <si>
    <t>ACTION</t>
  </si>
  <si>
    <t>STAR TRIGGER</t>
  </si>
  <si>
    <t>CRUISE</t>
  </si>
  <si>
    <t>SPIDER PLUS</t>
  </si>
  <si>
    <t>SPIDER</t>
  </si>
  <si>
    <t>SPITFIRE</t>
  </si>
  <si>
    <t>TEAM JR</t>
  </si>
  <si>
    <t>ANIMAL (Wood)</t>
  </si>
  <si>
    <t>DUDY</t>
  </si>
  <si>
    <t>RACE MITT</t>
  </si>
  <si>
    <t>PRO TEAM</t>
  </si>
  <si>
    <t>PRO TEAM JR</t>
  </si>
  <si>
    <t>PRO RIDER</t>
  </si>
  <si>
    <t>FUNNY</t>
  </si>
  <si>
    <t>ROVER</t>
  </si>
  <si>
    <t>ROVER MITT</t>
  </si>
  <si>
    <t>pattern</t>
  </si>
  <si>
    <t>TEEN</t>
  </si>
  <si>
    <t>TEAM JR MITT</t>
  </si>
  <si>
    <t>FUNNY MITT</t>
  </si>
  <si>
    <t>DUDY MITT</t>
  </si>
  <si>
    <t>SPACE MITT</t>
  </si>
  <si>
    <t>JOKER MITT</t>
  </si>
  <si>
    <t>EMPIRE MITT</t>
  </si>
  <si>
    <t>CAYENNE GORE-TEX®</t>
  </si>
  <si>
    <t>RESCUE GORE-TEX®</t>
  </si>
  <si>
    <t>RESCUE MITT GORE-TEX®</t>
  </si>
  <si>
    <t>Line</t>
  </si>
  <si>
    <t>SUPER CARVE MITT</t>
  </si>
  <si>
    <t>ALPINE</t>
  </si>
  <si>
    <t>ALPINE MITT</t>
  </si>
  <si>
    <t>Bliss GRACE</t>
  </si>
  <si>
    <t>Bliss GRACE MITT</t>
  </si>
  <si>
    <t>Bliss FLAME MITT</t>
  </si>
  <si>
    <t>Bliss COCO MITT</t>
  </si>
  <si>
    <t>Bliss DAKOTA</t>
  </si>
  <si>
    <t>Bliss MUMMIES MITT</t>
  </si>
  <si>
    <t>Bliss OASIS plus</t>
  </si>
  <si>
    <t>Bliss OASIS plus Mitt</t>
  </si>
  <si>
    <t>Bliss EMERALD GORE-TEX®</t>
  </si>
  <si>
    <t>Bliss EMERALD MITT GORE-TEX®</t>
  </si>
  <si>
    <t>CLASSIC W</t>
  </si>
  <si>
    <t>CLASSIC W MITT</t>
  </si>
  <si>
    <t>I -SUPER RADIATOR W GORE-TEX®</t>
  </si>
  <si>
    <t>SUPER RADIATOR W MITT GORE-TEX®</t>
  </si>
  <si>
    <t>IRIS W</t>
  </si>
  <si>
    <t>HERO W</t>
  </si>
  <si>
    <t>HERO W MITT</t>
  </si>
  <si>
    <t>OFF PISTE LEATHER</t>
  </si>
  <si>
    <t>OFF PISTE LEATHER MITT</t>
  </si>
  <si>
    <t>OFF PISTE LEATHER TRIGGER</t>
  </si>
  <si>
    <t>REXFORD SNEAKER</t>
  </si>
  <si>
    <t>REXFORD</t>
  </si>
  <si>
    <t>REXFORD TRIGGER</t>
  </si>
  <si>
    <t>REXFORD MITT</t>
  </si>
  <si>
    <t>RENEGADE</t>
  </si>
  <si>
    <t>WRANGLER</t>
  </si>
  <si>
    <t>I -SUPER RADIATOR GORE-TEX®</t>
  </si>
  <si>
    <t>SUPER RADIATOR MITT GORE-TEX®</t>
  </si>
  <si>
    <t>EVOLUTION GORE-TEX®</t>
  </si>
  <si>
    <t>TROUPER GORE-TEX®</t>
  </si>
  <si>
    <t>HERO</t>
  </si>
  <si>
    <t>ALASKA MITT</t>
  </si>
  <si>
    <t>HELI GORE-TEX®</t>
  </si>
  <si>
    <t>YETI MITT</t>
  </si>
  <si>
    <t>STAR</t>
  </si>
  <si>
    <t>PATROL</t>
  </si>
  <si>
    <t>PATROL MITT</t>
  </si>
  <si>
    <t>PATROL TRIGGER</t>
  </si>
  <si>
    <t>TEMPEST I-TOUCH WINDSTOPPER®</t>
  </si>
  <si>
    <t>TRAIL POLARTEC I-TOUCH</t>
  </si>
  <si>
    <t>I-HIGHLAND</t>
  </si>
  <si>
    <t>SILK</t>
  </si>
  <si>
    <t>MERINO</t>
  </si>
  <si>
    <t>SUBURBAN</t>
  </si>
  <si>
    <t>SUBURBAN MITT</t>
  </si>
  <si>
    <t>PRO RIDER MITT</t>
  </si>
  <si>
    <t>WEB</t>
  </si>
  <si>
    <t>SUPER RADIATOR JR GORE-TEX®</t>
  </si>
  <si>
    <t>SUPER RADIATOR JR MITT GORE-TEX®</t>
  </si>
  <si>
    <t>JUKE JR</t>
  </si>
  <si>
    <t>LUCKY MITT</t>
  </si>
  <si>
    <t>ANIMAL (Bear)</t>
  </si>
  <si>
    <t>ANIMAL (Penguin)</t>
  </si>
  <si>
    <t>ANIMAL (Cat)</t>
  </si>
  <si>
    <t>HALF PIPE GORE-TEX®</t>
  </si>
  <si>
    <t>HALF PIPE MITT GORE-TEX®</t>
  </si>
  <si>
    <t>HALF PIPE W GORE-TEX®</t>
  </si>
  <si>
    <t>HALF PIPE W MITT GORE-TEX®</t>
  </si>
  <si>
    <t>FLY</t>
  </si>
  <si>
    <t>FLY MITT</t>
  </si>
  <si>
    <t>FLY TRIGGER</t>
  </si>
  <si>
    <t>FLY JR</t>
  </si>
  <si>
    <t>FLY JR MITT</t>
  </si>
  <si>
    <t>RACE</t>
  </si>
  <si>
    <t>ANIMAL (Princess)</t>
  </si>
  <si>
    <t>PARIS W</t>
  </si>
  <si>
    <t>EMPIRE</t>
  </si>
  <si>
    <t>STAR MITT</t>
  </si>
  <si>
    <t>JOKER</t>
  </si>
  <si>
    <t>OVERGLOVES JUNIOR</t>
  </si>
  <si>
    <t>SUPER PIPE GORE-TEX®</t>
  </si>
  <si>
    <t>ninja navy</t>
  </si>
  <si>
    <t>RS</t>
  </si>
  <si>
    <t>RS TRIGGER</t>
  </si>
  <si>
    <t>ANIMAL (Monkey Space)</t>
  </si>
  <si>
    <t>BIG MOUNTAIN</t>
  </si>
  <si>
    <t>VERTIGO PRO MITT</t>
  </si>
  <si>
    <t>Bliss JADE Girl Mitt</t>
  </si>
  <si>
    <t>Bliss GEMS Girl</t>
  </si>
  <si>
    <t>Bliss GEMS MITT Girl</t>
  </si>
  <si>
    <t>MAYA</t>
  </si>
  <si>
    <t>MAYA MITT</t>
  </si>
  <si>
    <t>ASTRA W GORE-TEX®</t>
  </si>
  <si>
    <t>ASTRA W MITT GORE-TEX®</t>
  </si>
  <si>
    <t>REXFORD UTAH</t>
  </si>
  <si>
    <t>ULTRA</t>
  </si>
  <si>
    <t>ULTRA MITT</t>
  </si>
  <si>
    <t>ELITE</t>
  </si>
  <si>
    <t>RANGER</t>
  </si>
  <si>
    <t>RANGER TRIGGER</t>
  </si>
  <si>
    <t xml:space="preserve">ANIMAL (Fun zoo)) </t>
  </si>
  <si>
    <t>ANIMAL (Owl)</t>
  </si>
  <si>
    <t>Bliss CLAIRE</t>
  </si>
  <si>
    <t>Bliss CLAIRE MITT</t>
  </si>
  <si>
    <t>Bliss SIERRA MITT  *(Pro Model Sierra Quitiquit)</t>
  </si>
  <si>
    <t>Bliss CORAL CHIC MITT *(Pro Model Silvia Bertagna)</t>
  </si>
  <si>
    <t>OFF PISTE LEATHER TRIGGER *(Pro Model Alex Ferreira)</t>
  </si>
  <si>
    <t>EMPIRE MITT *(Pro Model Rene Rinnekangas)</t>
  </si>
  <si>
    <t>EMPIRE MITT *(Pro Model Andri Ragettli)</t>
  </si>
  <si>
    <t>HELI MITT GORE-TEX® *(Pro Model Marco Confortola)</t>
  </si>
  <si>
    <t>PRO RIDER LOBSTER *(Pro Model Andri Ragettli)</t>
  </si>
  <si>
    <t>PRO RIDER MITT *(Pro Model Mario Kaeppeli &amp; Mario Wanger)</t>
  </si>
  <si>
    <t>PRO RIDER MITT *(Pro Model Alex Ferreira)</t>
  </si>
  <si>
    <t>WEB *(Pro Model Thomas Feurstein)</t>
  </si>
  <si>
    <t>WEB MITT *(Pro Model Thomas Feurstein)</t>
  </si>
  <si>
    <t>WEB MITT *(Pro Model Ralph Welponer)</t>
  </si>
  <si>
    <t>JUNIOR MITT *(Pro Model Andri Ragettli)</t>
  </si>
  <si>
    <t>ANIMAL *(Pro Model Federica Brignone)</t>
  </si>
  <si>
    <t>SQ CF *(Pro Model Christof Innerhofer)</t>
  </si>
  <si>
    <t>MITT ZIP JR</t>
  </si>
  <si>
    <t>I-RAPID</t>
  </si>
  <si>
    <t>EVOLUTION MITT GORE-TEX®</t>
  </si>
  <si>
    <t>RANGER MITT</t>
  </si>
  <si>
    <t>OVERGLOVES THERMO-PLUS 5000</t>
  </si>
  <si>
    <t>0VA1JM.01</t>
  </si>
  <si>
    <t>0VA1JM.56</t>
  </si>
  <si>
    <t>0VA1JM.57</t>
  </si>
  <si>
    <t>2361UG.38</t>
  </si>
  <si>
    <t>Bliss Elle GORE-TEX®</t>
  </si>
  <si>
    <t>Bliss Elle Mitt GORE-TEX®</t>
  </si>
  <si>
    <t>Bliss VENUS</t>
  </si>
  <si>
    <t>OVERGLOVES THERMO-PLUS 3000</t>
  </si>
  <si>
    <t xml:space="preserve">SQ JR CF </t>
  </si>
  <si>
    <t xml:space="preserve">SQ JR CF MITT </t>
  </si>
  <si>
    <t>HERITAGE</t>
  </si>
  <si>
    <t>Bliss CORAL CHIC MITT SW</t>
  </si>
  <si>
    <t>OVERGLOVES THERMO-PLUS 4000</t>
  </si>
  <si>
    <t>JOLIE TEEN</t>
  </si>
  <si>
    <t>JOLIE TEEN MITT</t>
  </si>
  <si>
    <t>SQ JR CF  (Innerofer)</t>
  </si>
  <si>
    <t>SQ JR CF MITT (Innerofer)</t>
  </si>
  <si>
    <t>goldenrod</t>
  </si>
  <si>
    <t>monster</t>
  </si>
  <si>
    <t>coral</t>
  </si>
  <si>
    <t>eclipse</t>
  </si>
  <si>
    <t>sky blue</t>
  </si>
  <si>
    <t>hot pink</t>
  </si>
  <si>
    <t>WORLDCUP CF</t>
  </si>
  <si>
    <t>WORLDCUP CF MITT</t>
  </si>
  <si>
    <t>SQ CF</t>
  </si>
  <si>
    <t>RACE Speed</t>
  </si>
  <si>
    <t>RACE Speed Mitt</t>
  </si>
  <si>
    <t>WORLDCUP JR CF</t>
  </si>
  <si>
    <t>WORLDCUP JR CF MITT</t>
  </si>
  <si>
    <t>SQ JR CF</t>
  </si>
  <si>
    <t>SQ JR CF MITT</t>
  </si>
  <si>
    <t>Overglove SPEED</t>
  </si>
  <si>
    <t>HERO MITT</t>
  </si>
  <si>
    <t xml:space="preserve">VERTIGO PRO MITT </t>
  </si>
  <si>
    <t>Bliss DUSTY MITT GORE-TEX®</t>
  </si>
  <si>
    <t>Bliss KAYA</t>
  </si>
  <si>
    <t>Bliss SIBERIAN MITT</t>
  </si>
  <si>
    <t>Bliss VENUS MITT</t>
  </si>
  <si>
    <t>Bliss CORAL CHIC MITT</t>
  </si>
  <si>
    <t>Bliss SIBERIAN TEEN MITT</t>
  </si>
  <si>
    <t>LIBERTY W GORE-TEX®</t>
  </si>
  <si>
    <t>LIBERTY W MITT GORE-TEX®</t>
  </si>
  <si>
    <t>MUSE W</t>
  </si>
  <si>
    <t>JOLIE W</t>
  </si>
  <si>
    <t>JOLIE W MITT</t>
  </si>
  <si>
    <t>CAYMAN</t>
  </si>
  <si>
    <t>BOMBER</t>
  </si>
  <si>
    <t>ACE</t>
  </si>
  <si>
    <t>CHALLENGER</t>
  </si>
  <si>
    <t>MATRIX GORE-TEX®</t>
  </si>
  <si>
    <t>MATRIX GORE-TEX® MITT</t>
  </si>
  <si>
    <t>SUBURBAN GORE-TEX®</t>
  </si>
  <si>
    <t>SEVENTIES</t>
  </si>
  <si>
    <t>WEB MITT</t>
  </si>
  <si>
    <t>WILD BOY</t>
  </si>
  <si>
    <t>EPIC FLY</t>
  </si>
  <si>
    <t>EASY RIDER</t>
  </si>
  <si>
    <t>LAS VEGAS</t>
  </si>
  <si>
    <t>SUBURBAN ORIGINAL</t>
  </si>
  <si>
    <t>FORCE JR GORE-TEX®</t>
  </si>
  <si>
    <t>FORCE JR MITT GORE-TEX®</t>
  </si>
  <si>
    <t>HELI JR</t>
  </si>
  <si>
    <t>HELI JR MITT</t>
  </si>
  <si>
    <t>ANIMAL (Yeti)</t>
  </si>
  <si>
    <t>ANIMAL (Bear with Penguin)</t>
  </si>
  <si>
    <t>8101LG.01</t>
  </si>
  <si>
    <t>8101LG.09</t>
  </si>
  <si>
    <t>8101LM.01</t>
  </si>
  <si>
    <t>8101LM.09</t>
  </si>
  <si>
    <t>8152LM.01</t>
  </si>
  <si>
    <t>8152LM.35</t>
  </si>
  <si>
    <t>8153LG.01</t>
  </si>
  <si>
    <t>8153LM.01</t>
  </si>
  <si>
    <t>8129LG.01</t>
  </si>
  <si>
    <t>8129LM.01</t>
  </si>
  <si>
    <t>8136LM.01</t>
  </si>
  <si>
    <t>8136LM.35</t>
  </si>
  <si>
    <t>8107LM.01</t>
  </si>
  <si>
    <t>8107LM.18</t>
  </si>
  <si>
    <t>8107LM.20</t>
  </si>
  <si>
    <t>8104LM.01</t>
  </si>
  <si>
    <t>8104LM.43</t>
  </si>
  <si>
    <t>8104LM.35</t>
  </si>
  <si>
    <t>8109LM.01</t>
  </si>
  <si>
    <t>8109LM.09</t>
  </si>
  <si>
    <t>8109LM.51</t>
  </si>
  <si>
    <t>8109LM.40</t>
  </si>
  <si>
    <t>8131LG.01</t>
  </si>
  <si>
    <t>8131LG.05</t>
  </si>
  <si>
    <t>8144LG.01</t>
  </si>
  <si>
    <t>8144LG.15</t>
  </si>
  <si>
    <t>8144LM.01</t>
  </si>
  <si>
    <t>8144LM.15</t>
  </si>
  <si>
    <t>8144LM.23</t>
  </si>
  <si>
    <t>8144LM.35</t>
  </si>
  <si>
    <t>8124LM.01</t>
  </si>
  <si>
    <t>8124LM.02</t>
  </si>
  <si>
    <t>8124LM.36</t>
  </si>
  <si>
    <t>8124LM.46</t>
  </si>
  <si>
    <t>8124LM.49</t>
  </si>
  <si>
    <t>8170LM.10</t>
  </si>
  <si>
    <t>8170LM.18</t>
  </si>
  <si>
    <t>8170LM.40</t>
  </si>
  <si>
    <t>8170LM.30</t>
  </si>
  <si>
    <t>8167LG.35</t>
  </si>
  <si>
    <t>8167LG.56</t>
  </si>
  <si>
    <t>8167LG.40</t>
  </si>
  <si>
    <t>8167LG.43</t>
  </si>
  <si>
    <t>8167LM.56</t>
  </si>
  <si>
    <t>8167LM.40</t>
  </si>
  <si>
    <t>8167LM.43</t>
  </si>
  <si>
    <t>8174LG.01</t>
  </si>
  <si>
    <t>8174LG.50</t>
  </si>
  <si>
    <t>8174LG.43</t>
  </si>
  <si>
    <t>8174LM.01</t>
  </si>
  <si>
    <t>8174LM.50</t>
  </si>
  <si>
    <t>8181LM.01</t>
  </si>
  <si>
    <t>8179LM.01</t>
  </si>
  <si>
    <t>8179LM.41</t>
  </si>
  <si>
    <t>8179LM.08</t>
  </si>
  <si>
    <t>8179LM.56</t>
  </si>
  <si>
    <t>8178LM.27</t>
  </si>
  <si>
    <t>8178LM.35</t>
  </si>
  <si>
    <t>8178LM.39</t>
  </si>
  <si>
    <t>8178LM.41</t>
  </si>
  <si>
    <t>8178LM.40</t>
  </si>
  <si>
    <t>8178LM.17</t>
  </si>
  <si>
    <t>8178LM.43</t>
  </si>
  <si>
    <t>8178LM.09</t>
  </si>
  <si>
    <t>8190LM.01</t>
  </si>
  <si>
    <t>8190LM.35</t>
  </si>
  <si>
    <t>8194LM.30</t>
  </si>
  <si>
    <t>8194LM.35</t>
  </si>
  <si>
    <t>8195LG.01</t>
  </si>
  <si>
    <t>8195LG.56</t>
  </si>
  <si>
    <t>8195LM.01</t>
  </si>
  <si>
    <t>8195LM.56</t>
  </si>
  <si>
    <t>3237WG.01</t>
  </si>
  <si>
    <t>3237WG.09</t>
  </si>
  <si>
    <t>3237WG.35</t>
  </si>
  <si>
    <t>3237WM.01</t>
  </si>
  <si>
    <t>3237WM.09</t>
  </si>
  <si>
    <t>3237WM.35</t>
  </si>
  <si>
    <t>3272WG.01</t>
  </si>
  <si>
    <t>3272WG.09</t>
  </si>
  <si>
    <t>3272WM.01</t>
  </si>
  <si>
    <t>3272WM.09</t>
  </si>
  <si>
    <t>3234WG.01</t>
  </si>
  <si>
    <t>3234WG.08</t>
  </si>
  <si>
    <t>3234WG.02</t>
  </si>
  <si>
    <t>3234WG.35</t>
  </si>
  <si>
    <t>3234WM.01</t>
  </si>
  <si>
    <t>3234WM.02</t>
  </si>
  <si>
    <t>3265WG.01</t>
  </si>
  <si>
    <t>3265WG.35</t>
  </si>
  <si>
    <t>3265WG.40</t>
  </si>
  <si>
    <t>3265WG.56</t>
  </si>
  <si>
    <t>3265WG.43</t>
  </si>
  <si>
    <t>3265WG.19</t>
  </si>
  <si>
    <t>3265WM.01</t>
  </si>
  <si>
    <t>3265WM.40</t>
  </si>
  <si>
    <t>3265WM.19</t>
  </si>
  <si>
    <t>3254WM.01</t>
  </si>
  <si>
    <t>3254WM.15</t>
  </si>
  <si>
    <t>3254WM.16</t>
  </si>
  <si>
    <t>3254WM.39</t>
  </si>
  <si>
    <t>3293WG.01</t>
  </si>
  <si>
    <t>3293WG.35</t>
  </si>
  <si>
    <t>3293WG.18</t>
  </si>
  <si>
    <t>3293WM.01</t>
  </si>
  <si>
    <t>3339WG.01</t>
  </si>
  <si>
    <t>3339WG.18</t>
  </si>
  <si>
    <t>3339WG.43</t>
  </si>
  <si>
    <t>3339WG.20</t>
  </si>
  <si>
    <t>3339WG.04</t>
  </si>
  <si>
    <t>3339WM.01</t>
  </si>
  <si>
    <t>3339WM.20</t>
  </si>
  <si>
    <t>3344WG.01</t>
  </si>
  <si>
    <t>3344WG.18</t>
  </si>
  <si>
    <t>3344WG.41</t>
  </si>
  <si>
    <t>3344WG.20</t>
  </si>
  <si>
    <t>3344WG.19</t>
  </si>
  <si>
    <t>3344WM.01</t>
  </si>
  <si>
    <t>3344WM.56</t>
  </si>
  <si>
    <t>3295WG.01</t>
  </si>
  <si>
    <t>3364WG.01</t>
  </si>
  <si>
    <t>3364WG.35</t>
  </si>
  <si>
    <t>3364WG.18</t>
  </si>
  <si>
    <t>3354WG.01</t>
  </si>
  <si>
    <t>3354WG.20</t>
  </si>
  <si>
    <t>3354WG.49</t>
  </si>
  <si>
    <t>3354WM.35</t>
  </si>
  <si>
    <t>3354WM.01</t>
  </si>
  <si>
    <t>3366WG.01</t>
  </si>
  <si>
    <t>3366WG.15</t>
  </si>
  <si>
    <t>3366WG.46</t>
  </si>
  <si>
    <t>3366WG.56</t>
  </si>
  <si>
    <t>3366WG.48</t>
  </si>
  <si>
    <t>3366WG.02</t>
  </si>
  <si>
    <t>3366WM.01</t>
  </si>
  <si>
    <t>3366WM.46</t>
  </si>
  <si>
    <t>3366WM.15</t>
  </si>
  <si>
    <t>3366WM.20</t>
  </si>
  <si>
    <t>3262UG.01</t>
  </si>
  <si>
    <t>2076UG.01</t>
  </si>
  <si>
    <t>2064UG.01</t>
  </si>
  <si>
    <t>2064UG.05</t>
  </si>
  <si>
    <t>2064UG.15</t>
  </si>
  <si>
    <t>2064UG.10</t>
  </si>
  <si>
    <t>2064UM.01</t>
  </si>
  <si>
    <t>2064UT.01</t>
  </si>
  <si>
    <t>2064UT.11</t>
  </si>
  <si>
    <t>2064UT.15</t>
  </si>
  <si>
    <t>2064UT.10</t>
  </si>
  <si>
    <t>5006UM.38</t>
  </si>
  <si>
    <t>5006UM.10</t>
  </si>
  <si>
    <t>5006UM.01</t>
  </si>
  <si>
    <t>5002UM.06</t>
  </si>
  <si>
    <t>5002UM.15</t>
  </si>
  <si>
    <t>5002UM.42</t>
  </si>
  <si>
    <t>5002UM.27</t>
  </si>
  <si>
    <t>5000UG.01</t>
  </si>
  <si>
    <t>5000UG.05</t>
  </si>
  <si>
    <t>5000UG.33</t>
  </si>
  <si>
    <t>5000UT.05</t>
  </si>
  <si>
    <t>5000UT.15</t>
  </si>
  <si>
    <t>5001UM.01</t>
  </si>
  <si>
    <t>5001UM.33</t>
  </si>
  <si>
    <t>3213UG.01</t>
  </si>
  <si>
    <t>5026UG.01</t>
  </si>
  <si>
    <t>5026UG.15</t>
  </si>
  <si>
    <t>5026UG.38</t>
  </si>
  <si>
    <t>2326UG.01</t>
  </si>
  <si>
    <t>2326UG.38</t>
  </si>
  <si>
    <t>2326UG.10</t>
  </si>
  <si>
    <t>2333UG.01</t>
  </si>
  <si>
    <t>2333UG.10</t>
  </si>
  <si>
    <t>2333UG.43</t>
  </si>
  <si>
    <t>2332UM.01</t>
  </si>
  <si>
    <t>2332UM.10</t>
  </si>
  <si>
    <t>2332UM.35</t>
  </si>
  <si>
    <t>2332UM.15</t>
  </si>
  <si>
    <t>3372UG.01</t>
  </si>
  <si>
    <t>3372UG.11</t>
  </si>
  <si>
    <t>3372UG.47</t>
  </si>
  <si>
    <t>3372UM.01</t>
  </si>
  <si>
    <t>3224UG.01</t>
  </si>
  <si>
    <t>3224UG.15</t>
  </si>
  <si>
    <t>3224UG.18</t>
  </si>
  <si>
    <t>3224UM.01</t>
  </si>
  <si>
    <t>3331UG.01</t>
  </si>
  <si>
    <t>3331UG.18</t>
  </si>
  <si>
    <t>3031UG.01</t>
  </si>
  <si>
    <t>3031UG.47</t>
  </si>
  <si>
    <t>3031UG.06</t>
  </si>
  <si>
    <t>3330UG.01</t>
  </si>
  <si>
    <t>3330UG.15</t>
  </si>
  <si>
    <t>3330UG.05</t>
  </si>
  <si>
    <t>3330UG.18</t>
  </si>
  <si>
    <t>3336UG.01</t>
  </si>
  <si>
    <t>3336UG.15</t>
  </si>
  <si>
    <t>3336UG.23</t>
  </si>
  <si>
    <t>3336UG.18</t>
  </si>
  <si>
    <t>3336UM.01</t>
  </si>
  <si>
    <t>3230UG.01</t>
  </si>
  <si>
    <t>3230UG.11</t>
  </si>
  <si>
    <t>3230UG.15</t>
  </si>
  <si>
    <t>3339UG.01</t>
  </si>
  <si>
    <t>3339UG.18</t>
  </si>
  <si>
    <t>3339UG.43</t>
  </si>
  <si>
    <t>3339UG.12</t>
  </si>
  <si>
    <t>3343UG.01</t>
  </si>
  <si>
    <t>3343UG.11</t>
  </si>
  <si>
    <t>3343UG.18</t>
  </si>
  <si>
    <t>3343UG.43</t>
  </si>
  <si>
    <t>3343UG.21</t>
  </si>
  <si>
    <t>3343UG.40</t>
  </si>
  <si>
    <t>3343UM.01</t>
  </si>
  <si>
    <t>3343UM.43</t>
  </si>
  <si>
    <t>3363UG.18</t>
  </si>
  <si>
    <t>3363UG.01</t>
  </si>
  <si>
    <t>3363UG.06</t>
  </si>
  <si>
    <t>3355UG.01</t>
  </si>
  <si>
    <t>3355UG.11</t>
  </si>
  <si>
    <t>3355UG.18</t>
  </si>
  <si>
    <t>3355UG.20</t>
  </si>
  <si>
    <t>3367UG.01</t>
  </si>
  <si>
    <t>3367UG.11</t>
  </si>
  <si>
    <t>3367UG.18</t>
  </si>
  <si>
    <t>3367UG.12</t>
  </si>
  <si>
    <t>3367UG.53</t>
  </si>
  <si>
    <t>3367UG.17</t>
  </si>
  <si>
    <t>3367UM.01</t>
  </si>
  <si>
    <t>2049UM.01</t>
  </si>
  <si>
    <t>2071UM.53</t>
  </si>
  <si>
    <t>2066UG.01</t>
  </si>
  <si>
    <t>2066UG.35</t>
  </si>
  <si>
    <t>2066UM.01</t>
  </si>
  <si>
    <t>2091UG.01</t>
  </si>
  <si>
    <t>2091UG.43</t>
  </si>
  <si>
    <t>2091UG.18</t>
  </si>
  <si>
    <t>2091UT.01</t>
  </si>
  <si>
    <t>2091UT.43</t>
  </si>
  <si>
    <t>2091UM.01</t>
  </si>
  <si>
    <t>2085UM.01</t>
  </si>
  <si>
    <t>2085UM.35</t>
  </si>
  <si>
    <t>1112UG.01</t>
  </si>
  <si>
    <t>1112UG.21</t>
  </si>
  <si>
    <t>1112UM.01</t>
  </si>
  <si>
    <t>1112UT.01</t>
  </si>
  <si>
    <t>1112UT.53</t>
  </si>
  <si>
    <t>1112UT.21</t>
  </si>
  <si>
    <t>1109UG.18</t>
  </si>
  <si>
    <t>1109UG.38</t>
  </si>
  <si>
    <t>1109UG.01</t>
  </si>
  <si>
    <t>1109UM.18</t>
  </si>
  <si>
    <t>1109UM.38</t>
  </si>
  <si>
    <t>1109UM.01</t>
  </si>
  <si>
    <t>2079UG.01</t>
  </si>
  <si>
    <t>2079UG.10</t>
  </si>
  <si>
    <t>2079UG.15</t>
  </si>
  <si>
    <t>2079UM.01</t>
  </si>
  <si>
    <t>2079UT.01</t>
  </si>
  <si>
    <t>2079UT.38</t>
  </si>
  <si>
    <t>1126UG.05</t>
  </si>
  <si>
    <t>1126UG.18</t>
  </si>
  <si>
    <t>1126UG.11</t>
  </si>
  <si>
    <t>1126UM.15</t>
  </si>
  <si>
    <t>1126UM.05</t>
  </si>
  <si>
    <t>1126UM.17</t>
  </si>
  <si>
    <t>1146UG.01</t>
  </si>
  <si>
    <t>1146UG.43</t>
  </si>
  <si>
    <t>1146UG.23</t>
  </si>
  <si>
    <t>1146UG.40</t>
  </si>
  <si>
    <t>1146UG.18</t>
  </si>
  <si>
    <t>3412UG.53</t>
  </si>
  <si>
    <t>3451UG.53</t>
  </si>
  <si>
    <t>3459UG.01</t>
  </si>
  <si>
    <t>3481UG.01</t>
  </si>
  <si>
    <t>3465UG.04</t>
  </si>
  <si>
    <t>3482UG.01</t>
  </si>
  <si>
    <t>3480UG.01</t>
  </si>
  <si>
    <t>3483UG.01</t>
  </si>
  <si>
    <t>6044OM.01</t>
  </si>
  <si>
    <t>6050OM.01</t>
  </si>
  <si>
    <t>6019OM.01</t>
  </si>
  <si>
    <t>2216UG.01</t>
  </si>
  <si>
    <t>2216UG.12</t>
  </si>
  <si>
    <t>2216UG.11</t>
  </si>
  <si>
    <t>2216UG.20</t>
  </si>
  <si>
    <t>2220UG.02</t>
  </si>
  <si>
    <t>2220UG.18</t>
  </si>
  <si>
    <t>2220UG.35</t>
  </si>
  <si>
    <t>2220UG.43</t>
  </si>
  <si>
    <t>2220UM.02</t>
  </si>
  <si>
    <t>2220UM.18</t>
  </si>
  <si>
    <t>2220UM.35</t>
  </si>
  <si>
    <t>2220UM.43</t>
  </si>
  <si>
    <t>2335UG.15</t>
  </si>
  <si>
    <t>2335UG.38</t>
  </si>
  <si>
    <t>2335UG.51</t>
  </si>
  <si>
    <t>2335UM.35</t>
  </si>
  <si>
    <t>2335UM.56</t>
  </si>
  <si>
    <t>2335UM.53</t>
  </si>
  <si>
    <t>2335UM.49</t>
  </si>
  <si>
    <t>2375UM.41</t>
  </si>
  <si>
    <t>2375UM.31</t>
  </si>
  <si>
    <t>2375UM.38</t>
  </si>
  <si>
    <t>2375UM.22</t>
  </si>
  <si>
    <t>2375UM.43</t>
  </si>
  <si>
    <t>2375UM.09</t>
  </si>
  <si>
    <t>2334UG.01</t>
  </si>
  <si>
    <t>2334UG.35</t>
  </si>
  <si>
    <t>2334UG.38</t>
  </si>
  <si>
    <t>2352UG.01</t>
  </si>
  <si>
    <t>2352UG.51</t>
  </si>
  <si>
    <t>2352UG.10</t>
  </si>
  <si>
    <t>2352UG.39</t>
  </si>
  <si>
    <t>2339UG.01</t>
  </si>
  <si>
    <t>2339UG.12</t>
  </si>
  <si>
    <t>2339UG.53</t>
  </si>
  <si>
    <t>2339UG.30</t>
  </si>
  <si>
    <t>2339UG.50</t>
  </si>
  <si>
    <t>2339UG.05</t>
  </si>
  <si>
    <t>2339UG.08</t>
  </si>
  <si>
    <t>2339UG.51</t>
  </si>
  <si>
    <t>2339UM.35</t>
  </si>
  <si>
    <t>2339UM.08</t>
  </si>
  <si>
    <t>2339UM.05</t>
  </si>
  <si>
    <t>2359UG.01</t>
  </si>
  <si>
    <t>2359UG.09</t>
  </si>
  <si>
    <t>2359UG.05</t>
  </si>
  <si>
    <t>2361UG.35</t>
  </si>
  <si>
    <t>2361UG.04</t>
  </si>
  <si>
    <t>2361UG.39</t>
  </si>
  <si>
    <t>2361UT.43</t>
  </si>
  <si>
    <t>2361UM.04</t>
  </si>
  <si>
    <t>2361UM.11</t>
  </si>
  <si>
    <t>2361UM.38</t>
  </si>
  <si>
    <t>2361UM.40</t>
  </si>
  <si>
    <t>2355UG.01</t>
  </si>
  <si>
    <t>2355UG.14</t>
  </si>
  <si>
    <t>2355UG.50</t>
  </si>
  <si>
    <t>2380UG.18</t>
  </si>
  <si>
    <t>2380UG.56</t>
  </si>
  <si>
    <t>2380UG.39</t>
  </si>
  <si>
    <t>2380UG.06</t>
  </si>
  <si>
    <t>2380UM.18</t>
  </si>
  <si>
    <t>2380UM.43</t>
  </si>
  <si>
    <t>2380UM.49</t>
  </si>
  <si>
    <t>2380UM.02</t>
  </si>
  <si>
    <t>2398UG.43</t>
  </si>
  <si>
    <t>2398UG.01</t>
  </si>
  <si>
    <t>2398UG.11</t>
  </si>
  <si>
    <t>2398UG.04</t>
  </si>
  <si>
    <t>2400UG.02</t>
  </si>
  <si>
    <t>2405UG.02</t>
  </si>
  <si>
    <t>2410UG.01</t>
  </si>
  <si>
    <t>2410UG.12</t>
  </si>
  <si>
    <t>2415UG.03</t>
  </si>
  <si>
    <t>2415UG.39</t>
  </si>
  <si>
    <t>4115JG.43</t>
  </si>
  <si>
    <t>4115JM.01</t>
  </si>
  <si>
    <t>4136JG.01</t>
  </si>
  <si>
    <t>4136JG.47</t>
  </si>
  <si>
    <t>4136JG.12</t>
  </si>
  <si>
    <t>4189JG.06</t>
  </si>
  <si>
    <t>4189JG.11</t>
  </si>
  <si>
    <t>4189JG.30</t>
  </si>
  <si>
    <t>4189JM.11</t>
  </si>
  <si>
    <t>4189JM.30</t>
  </si>
  <si>
    <t>4189JM.06</t>
  </si>
  <si>
    <t>4186JG.01</t>
  </si>
  <si>
    <t>4186JG.04</t>
  </si>
  <si>
    <t>4186JG.17</t>
  </si>
  <si>
    <t>4186JM.01</t>
  </si>
  <si>
    <t>4186JM.04</t>
  </si>
  <si>
    <t>4186JM.30</t>
  </si>
  <si>
    <t>4138JG.39</t>
  </si>
  <si>
    <t>4138JG.35</t>
  </si>
  <si>
    <t>4138JG.27</t>
  </si>
  <si>
    <t>4138JG.06</t>
  </si>
  <si>
    <t>4138JG.31</t>
  </si>
  <si>
    <t>4138JM.42</t>
  </si>
  <si>
    <t>4138JM.18</t>
  </si>
  <si>
    <t>4138JM.45</t>
  </si>
  <si>
    <t>4138JM.62</t>
  </si>
  <si>
    <t>4149JG.02</t>
  </si>
  <si>
    <t>4149JG.35</t>
  </si>
  <si>
    <t>4149JG.45</t>
  </si>
  <si>
    <t>4149JM.02</t>
  </si>
  <si>
    <t>4149JM.35</t>
  </si>
  <si>
    <t>4149JM.45</t>
  </si>
  <si>
    <t>4137JM.01</t>
  </si>
  <si>
    <t>4137JM.20</t>
  </si>
  <si>
    <t>4137JM.39</t>
  </si>
  <si>
    <t>4137JM.43</t>
  </si>
  <si>
    <t>4137JM.06</t>
  </si>
  <si>
    <t>4137JM.35</t>
  </si>
  <si>
    <t>4191JG.06</t>
  </si>
  <si>
    <t>4191JG.11</t>
  </si>
  <si>
    <t>4191JG.30</t>
  </si>
  <si>
    <t>4191JG.47</t>
  </si>
  <si>
    <t>4191JM.11</t>
  </si>
  <si>
    <t>4191JM.47</t>
  </si>
  <si>
    <t>4152JG.01</t>
  </si>
  <si>
    <t>4152JG.12</t>
  </si>
  <si>
    <t>4152JG.30</t>
  </si>
  <si>
    <t>4152JG.40</t>
  </si>
  <si>
    <t>4152JG.41</t>
  </si>
  <si>
    <t>4152JG.53</t>
  </si>
  <si>
    <t>4152JG.58</t>
  </si>
  <si>
    <t>4152JG.56</t>
  </si>
  <si>
    <t>4152JG.61</t>
  </si>
  <si>
    <t>4152JG.59</t>
  </si>
  <si>
    <t>4152JG.63</t>
  </si>
  <si>
    <t>4152JM.01</t>
  </si>
  <si>
    <t>4152JM.53</t>
  </si>
  <si>
    <t>4152JM.35</t>
  </si>
  <si>
    <t>4152JM.61</t>
  </si>
  <si>
    <t>4152JM.58</t>
  </si>
  <si>
    <t>4152JM.54</t>
  </si>
  <si>
    <t>4152JM.62</t>
  </si>
  <si>
    <t>4152JM.43</t>
  </si>
  <si>
    <t>4146JG.04</t>
  </si>
  <si>
    <t>4146JG.21</t>
  </si>
  <si>
    <t>4146JG.07</t>
  </si>
  <si>
    <t>4146JG.20</t>
  </si>
  <si>
    <t>4146JG.30</t>
  </si>
  <si>
    <t>4146JG.39</t>
  </si>
  <si>
    <t>4146JG.60</t>
  </si>
  <si>
    <t>4146JM.04</t>
  </si>
  <si>
    <t>4146JM.03</t>
  </si>
  <si>
    <t>4146JM.07</t>
  </si>
  <si>
    <t>4146JM.20</t>
  </si>
  <si>
    <t>4146JM.30</t>
  </si>
  <si>
    <t>4146JM.39</t>
  </si>
  <si>
    <t>4146JM.60</t>
  </si>
  <si>
    <t>4146JM.31</t>
  </si>
  <si>
    <t>4195JG.30</t>
  </si>
  <si>
    <t>4195JG.47</t>
  </si>
  <si>
    <t>4195JG.03</t>
  </si>
  <si>
    <t>4195JG.12</t>
  </si>
  <si>
    <t>4195JM.27</t>
  </si>
  <si>
    <t>4195JM.47</t>
  </si>
  <si>
    <t>4195JM.03</t>
  </si>
  <si>
    <t>4195JM.30</t>
  </si>
  <si>
    <t>6082OJ.01</t>
  </si>
  <si>
    <t>4182JG.06</t>
  </si>
  <si>
    <t>4182JG.13</t>
  </si>
  <si>
    <t>4182JG.27</t>
  </si>
  <si>
    <t>4182JG.47</t>
  </si>
  <si>
    <t>4182JM.06</t>
  </si>
  <si>
    <t>4182JM.11</t>
  </si>
  <si>
    <t>4182JM.27</t>
  </si>
  <si>
    <t>4182JM.31</t>
  </si>
  <si>
    <t>4182JM.62</t>
  </si>
  <si>
    <t>4174JM.02</t>
  </si>
  <si>
    <t>4174JM.03</t>
  </si>
  <si>
    <t>4174JM.04</t>
  </si>
  <si>
    <t>4174JM.11</t>
  </si>
  <si>
    <t>4174JM.27</t>
  </si>
  <si>
    <t>4174JM.39</t>
  </si>
  <si>
    <t>4174JM.21</t>
  </si>
  <si>
    <t>4174JM.55</t>
  </si>
  <si>
    <t>4174JM.57</t>
  </si>
  <si>
    <t>4174JM.59</t>
  </si>
  <si>
    <t>4174JM.61</t>
  </si>
  <si>
    <t>2243UM.35</t>
  </si>
  <si>
    <t>1004UG.01</t>
  </si>
  <si>
    <t>1011UG.01</t>
  </si>
  <si>
    <t>1011UG.15</t>
  </si>
  <si>
    <t>1011UM.01</t>
  </si>
  <si>
    <t>1011UM.15</t>
  </si>
  <si>
    <t>1021WG.01</t>
  </si>
  <si>
    <t>1021WG.46</t>
  </si>
  <si>
    <t>1021WM.01</t>
  </si>
  <si>
    <t>1031UG.01</t>
  </si>
  <si>
    <t>1031UG.41</t>
  </si>
  <si>
    <t>1031UG.43</t>
  </si>
  <si>
    <t>1031UG.32</t>
  </si>
  <si>
    <t>1031UG.16</t>
  </si>
  <si>
    <t>1031UM.01</t>
  </si>
  <si>
    <t>1031UM.57</t>
  </si>
  <si>
    <t>1031UM.41</t>
  </si>
  <si>
    <t>1031UT.01</t>
  </si>
  <si>
    <t>1041WG.01</t>
  </si>
  <si>
    <t>1041WG.08</t>
  </si>
  <si>
    <t>1041WG.53</t>
  </si>
  <si>
    <t>1041WG.63</t>
  </si>
  <si>
    <t>1041WM.01</t>
  </si>
  <si>
    <t>1041WM.63</t>
  </si>
  <si>
    <t>1041WM.23</t>
  </si>
  <si>
    <t>1053UM.38</t>
  </si>
  <si>
    <t>1053UM.41</t>
  </si>
  <si>
    <t>1053UM.15</t>
  </si>
  <si>
    <t>1053UM.12</t>
  </si>
  <si>
    <t>1053UM.18</t>
  </si>
  <si>
    <t>4001JG.01</t>
  </si>
  <si>
    <t>4001JG.63</t>
  </si>
  <si>
    <t>4001JG.23</t>
  </si>
  <si>
    <t>4001JM.01</t>
  </si>
  <si>
    <t>4001JM.28</t>
  </si>
  <si>
    <t>4001JM.63</t>
  </si>
  <si>
    <t>3009UG.58</t>
  </si>
  <si>
    <t>3009UM.58</t>
  </si>
  <si>
    <t>3016UG.01</t>
  </si>
  <si>
    <t>3016UG.58</t>
  </si>
  <si>
    <t>3016UG.11</t>
  </si>
  <si>
    <t>3016UM.01</t>
  </si>
  <si>
    <t>3016UM.58</t>
  </si>
  <si>
    <t>3046UG.58</t>
  </si>
  <si>
    <t>3046UM.58</t>
  </si>
  <si>
    <t>3024UG.01</t>
  </si>
  <si>
    <t>3024UG.06</t>
  </si>
  <si>
    <t>3024UG.35</t>
  </si>
  <si>
    <t>3024UM.01</t>
  </si>
  <si>
    <t>3024UM.06</t>
  </si>
  <si>
    <t>3024UM.35</t>
  </si>
  <si>
    <t>5035UG.01</t>
  </si>
  <si>
    <t>5035UG.09</t>
  </si>
  <si>
    <t>5035UG.07</t>
  </si>
  <si>
    <t>5035UG.10</t>
  </si>
  <si>
    <t>5035UT.01</t>
  </si>
  <si>
    <t>5035UT.10</t>
  </si>
  <si>
    <t>4116JG.58</t>
  </si>
  <si>
    <t>4116JM.58</t>
  </si>
  <si>
    <t>4112JG.01</t>
  </si>
  <si>
    <t>4112JG.11</t>
  </si>
  <si>
    <t>4112JG.58</t>
  </si>
  <si>
    <t>4112JM.01</t>
  </si>
  <si>
    <t>4112JM.11</t>
  </si>
  <si>
    <t>4112JM.58</t>
  </si>
  <si>
    <t>4129JG.58</t>
  </si>
  <si>
    <t>4129JG.43</t>
  </si>
  <si>
    <t>4129JM.58</t>
  </si>
  <si>
    <t>4129JM.43</t>
  </si>
  <si>
    <t>6019OM.58</t>
  </si>
  <si>
    <t>8101LG</t>
  </si>
  <si>
    <t>8101LM</t>
  </si>
  <si>
    <t>8152LM</t>
  </si>
  <si>
    <t>8153LG</t>
  </si>
  <si>
    <t>8153LM</t>
  </si>
  <si>
    <t>8136LM</t>
  </si>
  <si>
    <t>8107LM</t>
  </si>
  <si>
    <t>8104LM</t>
  </si>
  <si>
    <t>8109LM</t>
  </si>
  <si>
    <t>8131LG</t>
  </si>
  <si>
    <t>8129LG</t>
  </si>
  <si>
    <t>8129LM</t>
  </si>
  <si>
    <t>8144LG</t>
  </si>
  <si>
    <t>8144LM</t>
  </si>
  <si>
    <t>8124LM</t>
  </si>
  <si>
    <t>8167LG</t>
  </si>
  <si>
    <t>8167LM</t>
  </si>
  <si>
    <t>8181LM</t>
  </si>
  <si>
    <t>8170LM</t>
  </si>
  <si>
    <t>8174LG</t>
  </si>
  <si>
    <t>8174LM</t>
  </si>
  <si>
    <t>8190LM</t>
  </si>
  <si>
    <t>8179LM</t>
  </si>
  <si>
    <t>8195LG</t>
  </si>
  <si>
    <t>8195LM</t>
  </si>
  <si>
    <t>8178LM</t>
  </si>
  <si>
    <t>8194LM</t>
  </si>
  <si>
    <t>3272WG</t>
  </si>
  <si>
    <t>3272WM</t>
  </si>
  <si>
    <t>3237WG</t>
  </si>
  <si>
    <t>3237WM</t>
  </si>
  <si>
    <t>3234WG</t>
  </si>
  <si>
    <t>3234WM</t>
  </si>
  <si>
    <t>3254WM</t>
  </si>
  <si>
    <t>3265WG</t>
  </si>
  <si>
    <t>3265WM</t>
  </si>
  <si>
    <t>3293WG</t>
  </si>
  <si>
    <t>3293WM</t>
  </si>
  <si>
    <t>3339WG</t>
  </si>
  <si>
    <t>3339WM</t>
  </si>
  <si>
    <t>3344WG</t>
  </si>
  <si>
    <t>3344WM</t>
  </si>
  <si>
    <t>3295WG</t>
  </si>
  <si>
    <t>3364WG</t>
  </si>
  <si>
    <t>3354WG</t>
  </si>
  <si>
    <t>3354WM</t>
  </si>
  <si>
    <t>3366WG</t>
  </si>
  <si>
    <t>3366WM</t>
  </si>
  <si>
    <t>3262UG</t>
  </si>
  <si>
    <t>2076UG</t>
  </si>
  <si>
    <t>5006UM</t>
  </si>
  <si>
    <t>2064UG</t>
  </si>
  <si>
    <t>2064UM</t>
  </si>
  <si>
    <t>2064UT</t>
  </si>
  <si>
    <t>5035UG</t>
  </si>
  <si>
    <t>5035UT</t>
  </si>
  <si>
    <t>5002UM</t>
  </si>
  <si>
    <t>5000UG</t>
  </si>
  <si>
    <t>5000UT</t>
  </si>
  <si>
    <t>5001UM</t>
  </si>
  <si>
    <t>3213UG</t>
  </si>
  <si>
    <t>5026UG</t>
  </si>
  <si>
    <t>2326UG</t>
  </si>
  <si>
    <t>2333UG</t>
  </si>
  <si>
    <t>2332UM</t>
  </si>
  <si>
    <t>3372UG</t>
  </si>
  <si>
    <t>3372UM</t>
  </si>
  <si>
    <t>3224UG</t>
  </si>
  <si>
    <t>3224UM</t>
  </si>
  <si>
    <t>3331UG</t>
  </si>
  <si>
    <t>3031UG</t>
  </si>
  <si>
    <t>3330UG</t>
  </si>
  <si>
    <t>3336UG</t>
  </si>
  <si>
    <t>3336UM</t>
  </si>
  <si>
    <t>3230UG</t>
  </si>
  <si>
    <t>3339UG</t>
  </si>
  <si>
    <t>3343UG</t>
  </si>
  <si>
    <t>3343UM</t>
  </si>
  <si>
    <t>3355UG</t>
  </si>
  <si>
    <t>3363UG</t>
  </si>
  <si>
    <t>3367UG</t>
  </si>
  <si>
    <t>3367UM</t>
  </si>
  <si>
    <t>2049UM</t>
  </si>
  <si>
    <t>2071UM</t>
  </si>
  <si>
    <t>2066UG</t>
  </si>
  <si>
    <t>2066UM</t>
  </si>
  <si>
    <t>2091UG</t>
  </si>
  <si>
    <t>2091UT</t>
  </si>
  <si>
    <t>2091UM</t>
  </si>
  <si>
    <t>2085UM</t>
  </si>
  <si>
    <t>1112UG</t>
  </si>
  <si>
    <t>1112UM</t>
  </si>
  <si>
    <t>1112UT</t>
  </si>
  <si>
    <t>1109UG</t>
  </si>
  <si>
    <t>1109UM</t>
  </si>
  <si>
    <t>2079UG</t>
  </si>
  <si>
    <t>2079UM</t>
  </si>
  <si>
    <t>2079UT</t>
  </si>
  <si>
    <t>1126UG</t>
  </si>
  <si>
    <t>1126UM</t>
  </si>
  <si>
    <t>3412UG</t>
  </si>
  <si>
    <t>1146UG</t>
  </si>
  <si>
    <t>6050OM</t>
  </si>
  <si>
    <t>6019OM</t>
  </si>
  <si>
    <t>3451UG</t>
  </si>
  <si>
    <t>6044OM</t>
  </si>
  <si>
    <t>3459UG</t>
  </si>
  <si>
    <t>3481UG</t>
  </si>
  <si>
    <t>3465UG</t>
  </si>
  <si>
    <t>3483UG</t>
  </si>
  <si>
    <t>3480UG</t>
  </si>
  <si>
    <t>3482UG</t>
  </si>
  <si>
    <t>2216UG</t>
  </si>
  <si>
    <t>2334UG</t>
  </si>
  <si>
    <t>2220UG</t>
  </si>
  <si>
    <t>2220UM</t>
  </si>
  <si>
    <t>2359UG</t>
  </si>
  <si>
    <t>2352UG</t>
  </si>
  <si>
    <t>2335UG</t>
  </si>
  <si>
    <t>2335UM</t>
  </si>
  <si>
    <t>2375UM</t>
  </si>
  <si>
    <t>2339UG</t>
  </si>
  <si>
    <t>2339UM</t>
  </si>
  <si>
    <t>2361UG</t>
  </si>
  <si>
    <t>2361UT</t>
  </si>
  <si>
    <t>2361UM</t>
  </si>
  <si>
    <t>2355UG</t>
  </si>
  <si>
    <t>2380UG</t>
  </si>
  <si>
    <t>2380UM</t>
  </si>
  <si>
    <t>2398UG</t>
  </si>
  <si>
    <t>2400UG</t>
  </si>
  <si>
    <t>2405UG</t>
  </si>
  <si>
    <t>2410UG</t>
  </si>
  <si>
    <t>2415UG</t>
  </si>
  <si>
    <t>4136JG</t>
  </si>
  <si>
    <t>4115JG</t>
  </si>
  <si>
    <t>4115JM</t>
  </si>
  <si>
    <t>4186JG</t>
  </si>
  <si>
    <t>4186JM</t>
  </si>
  <si>
    <t>4137JM</t>
  </si>
  <si>
    <t>4189JG</t>
  </si>
  <si>
    <t>4189JM</t>
  </si>
  <si>
    <t>4149JG</t>
  </si>
  <si>
    <t>4149JM</t>
  </si>
  <si>
    <t>0VA1JM</t>
  </si>
  <si>
    <t>4138JG</t>
  </si>
  <si>
    <t>4138JM</t>
  </si>
  <si>
    <t>4152JG</t>
  </si>
  <si>
    <t>4152JM</t>
  </si>
  <si>
    <t>4191JG</t>
  </si>
  <si>
    <t>4191JM</t>
  </si>
  <si>
    <t>6082OJ</t>
  </si>
  <si>
    <t>4146JG</t>
  </si>
  <si>
    <t>4146JM</t>
  </si>
  <si>
    <t>4174JM</t>
  </si>
  <si>
    <t>4195JG</t>
  </si>
  <si>
    <t>4195JM</t>
  </si>
  <si>
    <t>4182JG</t>
  </si>
  <si>
    <t>4182JM</t>
  </si>
  <si>
    <t>2243UM</t>
  </si>
  <si>
    <t>1004UG</t>
  </si>
  <si>
    <t>1011UG</t>
  </si>
  <si>
    <t>1011UM</t>
  </si>
  <si>
    <t>1021WG</t>
  </si>
  <si>
    <t>1021WM</t>
  </si>
  <si>
    <t>1031UG</t>
  </si>
  <si>
    <t>1031UM</t>
  </si>
  <si>
    <t>1031UT</t>
  </si>
  <si>
    <t>1041WG</t>
  </si>
  <si>
    <t>1041WM</t>
  </si>
  <si>
    <t>1053UM</t>
  </si>
  <si>
    <t>4001JG</t>
  </si>
  <si>
    <t>4001JM</t>
  </si>
  <si>
    <t>3009UM</t>
  </si>
  <si>
    <t>3009UG</t>
  </si>
  <si>
    <t>3016UM</t>
  </si>
  <si>
    <t>3016UG</t>
  </si>
  <si>
    <t>3024UG</t>
  </si>
  <si>
    <t>3024UM</t>
  </si>
  <si>
    <t>3046UG</t>
  </si>
  <si>
    <t>3046UM</t>
  </si>
  <si>
    <t>4116JM</t>
  </si>
  <si>
    <t>4116JG</t>
  </si>
  <si>
    <t>4112JM</t>
  </si>
  <si>
    <t>4112JG</t>
  </si>
  <si>
    <t>4129JG</t>
  </si>
  <si>
    <t>4129JM</t>
  </si>
  <si>
    <t>ショップ名：　</t>
    <rPh sb="4" eb="5">
      <t>メイ</t>
    </rPh>
    <phoneticPr fontId="11"/>
  </si>
  <si>
    <t>TEL:</t>
    <phoneticPr fontId="11"/>
  </si>
  <si>
    <t>代理店名：</t>
    <rPh sb="0" eb="2">
      <t>ダイリ</t>
    </rPh>
    <rPh sb="2" eb="3">
      <t>テン</t>
    </rPh>
    <rPh sb="3" eb="4">
      <t>メイ</t>
    </rPh>
    <phoneticPr fontId="11"/>
  </si>
  <si>
    <t>納品場所：</t>
    <rPh sb="0" eb="2">
      <t>ノウヒン</t>
    </rPh>
    <rPh sb="2" eb="4">
      <t>バショ</t>
    </rPh>
    <phoneticPr fontId="11"/>
  </si>
  <si>
    <t>希望納期：</t>
    <rPh sb="0" eb="4">
      <t>キボウノウキ</t>
    </rPh>
    <phoneticPr fontId="11"/>
  </si>
  <si>
    <t>Size Type</t>
  </si>
  <si>
    <t>Sizes Chart</t>
  </si>
  <si>
    <t>Category</t>
    <phoneticPr fontId="4"/>
  </si>
  <si>
    <t>Art.
Code</t>
  </si>
  <si>
    <t>Color</t>
    <phoneticPr fontId="3" type="noConversion"/>
  </si>
  <si>
    <t>Complete
Code</t>
    <phoneticPr fontId="4"/>
  </si>
  <si>
    <t>上代
(税抜）</t>
    <rPh sb="0" eb="2">
      <t>ジョウダイ</t>
    </rPh>
    <rPh sb="4" eb="5">
      <t>ゼイ</t>
    </rPh>
    <rPh sb="5" eb="6">
      <t>ヌ</t>
    </rPh>
    <phoneticPr fontId="4"/>
  </si>
  <si>
    <t>JR.XXS</t>
  </si>
  <si>
    <t>JR.XS</t>
  </si>
  <si>
    <t>JR.S</t>
  </si>
  <si>
    <t>JR.M</t>
  </si>
  <si>
    <t>XS
JR.XL</t>
  </si>
  <si>
    <t>S
JR.XXL</t>
  </si>
  <si>
    <t>SM
JR.3XL</t>
  </si>
  <si>
    <t>M
JR.4XL</t>
  </si>
  <si>
    <t>ML</t>
  </si>
  <si>
    <t>L</t>
  </si>
  <si>
    <t>XL</t>
  </si>
  <si>
    <t>XXL</t>
  </si>
  <si>
    <t>3XL</t>
  </si>
  <si>
    <t>4XL</t>
  </si>
  <si>
    <t>Kids</t>
  </si>
  <si>
    <t>-</t>
  </si>
  <si>
    <t>I</t>
  </si>
  <si>
    <t>II</t>
  </si>
  <si>
    <t>III</t>
  </si>
  <si>
    <t>IV</t>
  </si>
  <si>
    <t>V</t>
  </si>
  <si>
    <t>VI</t>
  </si>
  <si>
    <t>Total:</t>
    <phoneticPr fontId="4"/>
  </si>
  <si>
    <t>Outdoor</t>
  </si>
  <si>
    <t>XS</t>
  </si>
  <si>
    <t>S</t>
  </si>
  <si>
    <t>M</t>
  </si>
  <si>
    <t>4/JR.S</t>
  </si>
  <si>
    <t>5/JR.M</t>
  </si>
  <si>
    <t>6/JR.L</t>
  </si>
  <si>
    <t>7/JR.XL</t>
  </si>
  <si>
    <t>Overgloves</t>
  </si>
  <si>
    <t>XS (Jr)</t>
  </si>
  <si>
    <t>S (for gloves 6/6,5/7)</t>
  </si>
  <si>
    <t>M (for gloves 7,5/8/8,5)</t>
  </si>
  <si>
    <t>L (for gloves 9/9,5/10)</t>
  </si>
  <si>
    <t>Color code</t>
    <phoneticPr fontId="3" type="noConversion"/>
  </si>
  <si>
    <t>Model</t>
    <phoneticPr fontId="3" type="noConversion"/>
  </si>
  <si>
    <t>FAX:</t>
    <phoneticPr fontId="3" type="noConversion"/>
  </si>
  <si>
    <t>XXS</t>
    <phoneticPr fontId="3" type="noConversion"/>
  </si>
  <si>
    <t>JR.L</t>
    <phoneticPr fontId="3" type="noConversion"/>
  </si>
  <si>
    <t>JR.XL</t>
    <phoneticPr fontId="3" type="noConversion"/>
  </si>
  <si>
    <t>JR.XXL</t>
    <phoneticPr fontId="3" type="noConversion"/>
  </si>
  <si>
    <t>JR.3XL</t>
    <phoneticPr fontId="3" type="noConversion"/>
  </si>
  <si>
    <t>JR.4XL</t>
    <phoneticPr fontId="3" type="noConversion"/>
  </si>
  <si>
    <t>Standard</t>
    <phoneticPr fontId="3" type="noConversion"/>
  </si>
  <si>
    <t>LEATHER</t>
  </si>
  <si>
    <t>MOUNTAIN</t>
  </si>
  <si>
    <t>MOUNTAIN LT</t>
  </si>
  <si>
    <t>TREND</t>
  </si>
  <si>
    <t>Others</t>
    <phoneticPr fontId="3" type="noConversion"/>
  </si>
  <si>
    <t xml:space="preserve">       2020-2021  LEVEL GLOVE ORDER FORM　                   </t>
    <phoneticPr fontId="11"/>
  </si>
  <si>
    <t>ご注文はこちら</t>
    <rPh sb="1" eb="3">
      <t>ちゅうもん</t>
    </rPh>
    <phoneticPr fontId="3" type="noConversion"/>
  </si>
  <si>
    <t>FAX</t>
    <phoneticPr fontId="3" type="noConversion"/>
  </si>
  <si>
    <t>メール</t>
    <phoneticPr fontId="3" type="noConversion"/>
  </si>
  <si>
    <t>発注日　　　　　　　　　年　　　　　　月　　　　　日</t>
    <rPh sb="0" eb="2">
      <t>はっちゅう</t>
    </rPh>
    <rPh sb="2" eb="3">
      <t>び</t>
    </rPh>
    <rPh sb="12" eb="13">
      <t>ねん</t>
    </rPh>
    <rPh sb="19" eb="20">
      <t>がつ</t>
    </rPh>
    <rPh sb="25" eb="26">
      <t>にち</t>
    </rPh>
    <phoneticPr fontId="3" type="noConversion"/>
  </si>
  <si>
    <t>↑納期お選びください</t>
    <rPh sb="1" eb="3">
      <t>ノウキ</t>
    </rPh>
    <phoneticPr fontId="11"/>
  </si>
  <si>
    <t>Accessories</t>
  </si>
  <si>
    <t>WORLDCUP PRO</t>
  </si>
  <si>
    <t>SKI TEAM PRO</t>
  </si>
  <si>
    <t>SKI TRAINER</t>
  </si>
  <si>
    <t>SKI TEAM</t>
  </si>
  <si>
    <t>TIGER</t>
  </si>
  <si>
    <t>SKULL</t>
  </si>
  <si>
    <t>TEAM BAG</t>
  </si>
  <si>
    <t>TROLLEY</t>
  </si>
  <si>
    <t>Leather Balm</t>
  </si>
  <si>
    <t>7597AS.47</t>
  </si>
  <si>
    <t>7522AS.47</t>
  </si>
  <si>
    <t>7531AS.47</t>
  </si>
  <si>
    <t>7521AS.47</t>
  </si>
  <si>
    <t>7580AS.47</t>
  </si>
  <si>
    <t>7549AS.01</t>
  </si>
  <si>
    <t>7590AS.47</t>
  </si>
  <si>
    <t>7579AS.47</t>
  </si>
  <si>
    <t>9271PO</t>
  </si>
  <si>
    <t>7599AS.00</t>
  </si>
  <si>
    <t>80lt</t>
  </si>
  <si>
    <t>55lt</t>
  </si>
  <si>
    <t>35lt</t>
  </si>
  <si>
    <t>45lt</t>
  </si>
  <si>
    <t>20lt</t>
  </si>
  <si>
    <t>95lt</t>
  </si>
  <si>
    <t>116lt</t>
  </si>
  <si>
    <t>Backpack</t>
  </si>
  <si>
    <t>Black-Yellow</t>
  </si>
  <si>
    <t>Black</t>
  </si>
  <si>
    <t>7597AS</t>
  </si>
  <si>
    <t>7522AS</t>
  </si>
  <si>
    <t>7531AS</t>
  </si>
  <si>
    <t>7521AS</t>
  </si>
  <si>
    <t>7580AS</t>
  </si>
  <si>
    <t>7549AS</t>
  </si>
  <si>
    <t>7590AS</t>
  </si>
  <si>
    <t>7579AS</t>
  </si>
  <si>
    <t>7599AS</t>
  </si>
  <si>
    <t>Elastic Leash</t>
    <phoneticPr fontId="3" type="noConversion"/>
  </si>
  <si>
    <t>Leather Balm</t>
    <phoneticPr fontId="3" type="noConversion"/>
  </si>
  <si>
    <t>20lt</t>
    <phoneticPr fontId="3" type="noConversion"/>
  </si>
  <si>
    <t>bayleaf@bayleaf.co.jp</t>
    <phoneticPr fontId="3" type="noConversion"/>
  </si>
  <si>
    <r>
      <t>★オーダー締切</t>
    </r>
    <r>
      <rPr>
        <b/>
        <sz val="14"/>
        <color rgb="FFFF0000"/>
        <rFont val="Meiryo UI"/>
        <family val="3"/>
        <charset val="128"/>
      </rPr>
      <t>2020年3</t>
    </r>
    <r>
      <rPr>
        <b/>
        <sz val="14"/>
        <color indexed="10"/>
        <rFont val="Meiryo UI"/>
        <family val="3"/>
        <charset val="128"/>
      </rPr>
      <t>月10日(火)　</t>
    </r>
    <r>
      <rPr>
        <sz val="14"/>
        <rFont val="Meiryo UI"/>
        <family val="3"/>
        <charset val="128"/>
      </rPr>
      <t xml:space="preserve">3月10日以降のご注文は納入条件が変わりますのでご了承ください。
★オーダー金額(下代）が￥35,000未満の場合は、一律￥1,000の送料ご負担となります。
★本体価格は全て暫定です。
★ファーストオーダーのお引き取りは11月末までにお願い致します。
★各モデルの仕様によっては生産されないこともありますのでご了承ください。
★予告なく仕様・納期が変更になることもありますのでご了承ください。
</t>
    </r>
    <rPh sb="11" eb="12">
      <t>ネン</t>
    </rPh>
    <rPh sb="13" eb="14">
      <t>ガツ</t>
    </rPh>
    <rPh sb="16" eb="17">
      <t>ニチ</t>
    </rPh>
    <rPh sb="18" eb="19">
      <t>ヒ</t>
    </rPh>
    <rPh sb="22" eb="23">
      <t>ガツ</t>
    </rPh>
    <rPh sb="25" eb="26">
      <t>ニチ</t>
    </rPh>
    <rPh sb="26" eb="28">
      <t>イコウ</t>
    </rPh>
    <rPh sb="30" eb="32">
      <t>チュウモン</t>
    </rPh>
    <rPh sb="33" eb="35">
      <t>ノウニュウ</t>
    </rPh>
    <rPh sb="35" eb="37">
      <t>ジョウケン</t>
    </rPh>
    <rPh sb="38" eb="39">
      <t>カ</t>
    </rPh>
    <rPh sb="46" eb="48">
      <t>リョウショウ</t>
    </rPh>
    <rPh sb="59" eb="61">
      <t>キンガク</t>
    </rPh>
    <rPh sb="73" eb="75">
      <t>ミマン</t>
    </rPh>
    <rPh sb="76" eb="78">
      <t>バアイ</t>
    </rPh>
    <rPh sb="80" eb="82">
      <t>イチリツ</t>
    </rPh>
    <rPh sb="89" eb="91">
      <t>ソウリョウ</t>
    </rPh>
    <rPh sb="92" eb="94">
      <t>フタン</t>
    </rPh>
    <phoneticPr fontId="3"/>
  </si>
  <si>
    <t>06-6337-6154</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</si>
</sst>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76" formatCode="#,##0_);[Red]\(#,##0\)"/>
    <numFmt numFmtId="177" formatCode="0.0"/>
    <numFmt numFmtId="178" formatCode="[$¥-411]#,##0;[$¥-411]#,##0"/>
    <numFmt numFmtId="179" formatCode="00"/>
    <numFmt numFmtId="180" formatCode="0_ "/>
  </numFmts>
  <fonts count="35" x14ac:knownFonts="1">
    <font>
      <sz val="12"/>
      <color theme="1"/>
      <name val="ＭＳ Ｐゴシック"/>
      <family val="2"/>
      <scheme val="minor"/>
    </font>
    <font>
      <u/>
      <sz val="12"/>
      <color theme="10"/>
      <name val="ＭＳ Ｐゴシック"/>
      <family val="2"/>
      <scheme val="minor"/>
    </font>
    <font>
      <u/>
      <sz val="12"/>
      <color theme="11"/>
      <name val="ＭＳ Ｐゴシック"/>
      <family val="2"/>
      <scheme val="minor"/>
    </font>
    <font>
      <sz val="8"/>
      <name val="ＭＳ Ｐゴシック"/>
      <family val="2"/>
      <scheme val="minor"/>
    </font>
    <font>
      <sz val="6"/>
      <name val="ＭＳ Ｐゴシック"/>
      <family val="3"/>
      <charset val="128"/>
      <scheme val="minor"/>
    </font>
    <font>
      <sz val="12"/>
      <color theme="1"/>
      <name val="ＭＳ Ｐゴシック"/>
      <family val="2"/>
      <scheme val="minor"/>
    </font>
    <font>
      <sz val="12"/>
      <color theme="1" tint="0.14999847407452621"/>
      <name val="Meiryo UI"/>
      <family val="3"/>
      <charset val="128"/>
    </font>
    <font>
      <sz val="12"/>
      <name val="Meiryo UI"/>
      <family val="3"/>
      <charset val="128"/>
    </font>
    <font>
      <sz val="12"/>
      <color theme="1"/>
      <name val="Meiryo UI"/>
      <family val="3"/>
      <charset val="128"/>
    </font>
    <font>
      <sz val="12"/>
      <color rgb="FF000000"/>
      <name val="Meiryo UI"/>
      <family val="3"/>
      <charset val="128"/>
    </font>
    <font>
      <sz val="12"/>
      <color theme="0"/>
      <name val="Meiryo UI"/>
      <family val="3"/>
      <charset val="128"/>
    </font>
    <font>
      <sz val="6"/>
      <name val="ＭＳ Ｐゴシック"/>
      <family val="3"/>
      <charset val="128"/>
    </font>
    <font>
      <b/>
      <sz val="12"/>
      <color indexed="9"/>
      <name val="Meiryo UI"/>
      <family val="3"/>
      <charset val="128"/>
    </font>
    <font>
      <sz val="10"/>
      <color theme="1" tint="0.249977111117893"/>
      <name val="Meiryo UI"/>
      <family val="3"/>
      <charset val="128"/>
    </font>
    <font>
      <sz val="9"/>
      <color indexed="10"/>
      <name val="Meiryo UI"/>
      <family val="3"/>
      <charset val="128"/>
    </font>
    <font>
      <u/>
      <sz val="14"/>
      <color theme="10"/>
      <name val="Meiryo UI"/>
      <family val="3"/>
      <charset val="128"/>
    </font>
    <font>
      <sz val="14"/>
      <color theme="1" tint="0.249977111117893"/>
      <name val="Meiryo UI"/>
      <family val="3"/>
      <charset val="128"/>
    </font>
    <font>
      <b/>
      <sz val="12"/>
      <color rgb="FFFF0000"/>
      <name val="Meiryo UI"/>
      <family val="3"/>
      <charset val="128"/>
    </font>
    <font>
      <b/>
      <sz val="12"/>
      <name val="Meiryo UI"/>
      <family val="3"/>
      <charset val="128"/>
    </font>
    <font>
      <sz val="12"/>
      <color rgb="FF00FF80"/>
      <name val="Meiryo UI"/>
      <family val="3"/>
      <charset val="128"/>
    </font>
    <font>
      <b/>
      <sz val="12"/>
      <color theme="0"/>
      <name val="Meiryo UI"/>
      <family val="3"/>
      <charset val="128"/>
    </font>
    <font>
      <b/>
      <sz val="26"/>
      <name val="Meiryo UI"/>
      <family val="3"/>
      <charset val="128"/>
    </font>
    <font>
      <b/>
      <sz val="20"/>
      <name val="Meiryo UI"/>
      <family val="3"/>
      <charset val="128"/>
    </font>
    <font>
      <b/>
      <u/>
      <sz val="20"/>
      <color theme="10"/>
      <name val="Meiryo UI"/>
      <family val="3"/>
      <charset val="128"/>
    </font>
    <font>
      <b/>
      <sz val="14"/>
      <name val="Meiryo UI"/>
      <family val="3"/>
      <charset val="128"/>
    </font>
    <font>
      <b/>
      <sz val="12"/>
      <color theme="1"/>
      <name val="Meiryo UI"/>
      <family val="3"/>
      <charset val="128"/>
    </font>
    <font>
      <b/>
      <sz val="20"/>
      <color theme="1"/>
      <name val="Meiryo UI"/>
      <family val="3"/>
      <charset val="128"/>
    </font>
    <font>
      <sz val="14"/>
      <color theme="1"/>
      <name val="Meiryo UI"/>
      <family val="3"/>
      <charset val="128"/>
    </font>
    <font>
      <b/>
      <sz val="16"/>
      <color theme="1"/>
      <name val="Meiryo UI"/>
      <family val="3"/>
      <charset val="128"/>
    </font>
    <font>
      <sz val="16"/>
      <name val="Meiryo UI"/>
      <family val="3"/>
      <charset val="128"/>
    </font>
    <font>
      <sz val="16"/>
      <color theme="1"/>
      <name val="Meiryo UI"/>
      <family val="3"/>
      <charset val="128"/>
    </font>
    <font>
      <sz val="16"/>
      <color indexed="10"/>
      <name val="Meiryo UI"/>
      <family val="3"/>
      <charset val="128"/>
    </font>
    <font>
      <b/>
      <sz val="14"/>
      <color rgb="FFFF0000"/>
      <name val="Meiryo UI"/>
      <family val="3"/>
      <charset val="128"/>
    </font>
    <font>
      <b/>
      <sz val="14"/>
      <color indexed="10"/>
      <name val="Meiryo UI"/>
      <family val="3"/>
      <charset val="128"/>
    </font>
    <font>
      <sz val="14"/>
      <name val="Meiryo UI"/>
      <family val="3"/>
      <charset val="128"/>
    </font>
  </fonts>
  <fills count="20">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FF6FCF"/>
        <bgColor rgb="FF000000"/>
      </patternFill>
    </fill>
    <fill>
      <patternFill patternType="solid">
        <fgColor rgb="FF538DD5"/>
        <bgColor rgb="FF000000"/>
      </patternFill>
    </fill>
    <fill>
      <patternFill patternType="solid">
        <fgColor rgb="FFFFFF66"/>
        <bgColor rgb="FF000000"/>
      </patternFill>
    </fill>
    <fill>
      <patternFill patternType="solid">
        <fgColor rgb="FFFF0000"/>
        <bgColor indexed="64"/>
      </patternFill>
    </fill>
    <fill>
      <patternFill patternType="solid">
        <fgColor theme="1" tint="0.249977111117893"/>
        <bgColor indexed="64"/>
      </patternFill>
    </fill>
    <fill>
      <patternFill patternType="solid">
        <fgColor theme="8" tint="0.79998168889431442"/>
        <bgColor indexed="64"/>
      </patternFill>
    </fill>
    <fill>
      <patternFill patternType="solid">
        <fgColor rgb="FFF4FEB2"/>
        <bgColor indexed="64"/>
      </patternFill>
    </fill>
    <fill>
      <patternFill patternType="solid">
        <fgColor rgb="FFF9FFC2"/>
        <bgColor indexed="64"/>
      </patternFill>
    </fill>
    <fill>
      <patternFill patternType="solid">
        <fgColor rgb="FFC7F1A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66FFCC"/>
        <bgColor indexed="64"/>
      </patternFill>
    </fill>
  </fills>
  <borders count="21">
    <border>
      <left/>
      <right/>
      <top/>
      <bottom/>
      <diagonal/>
    </border>
    <border>
      <left/>
      <right/>
      <top/>
      <bottom style="thin">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style="thin">
        <color auto="1"/>
      </right>
      <top style="thin">
        <color auto="1"/>
      </top>
      <bottom style="double">
        <color indexed="64"/>
      </bottom>
      <diagonal/>
    </border>
  </borders>
  <cellStyleXfs count="652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38" fontId="5" fillId="0" borderId="0" applyFont="0" applyFill="0" applyBorder="0" applyAlignment="0" applyProtection="0">
      <alignment vertical="center"/>
    </xf>
    <xf numFmtId="8" fontId="5" fillId="0" borderId="0" applyFont="0" applyFill="0" applyBorder="0" applyAlignment="0" applyProtection="0">
      <alignment vertical="center"/>
    </xf>
    <xf numFmtId="6" fontId="5" fillId="0" borderId="0" applyFont="0" applyFill="0" applyBorder="0" applyAlignment="0" applyProtection="0">
      <alignment vertical="center"/>
    </xf>
    <xf numFmtId="0" fontId="1" fillId="0" borderId="0" applyNumberFormat="0" applyFill="0" applyBorder="0" applyAlignment="0" applyProtection="0"/>
  </cellStyleXfs>
  <cellXfs count="158">
    <xf numFmtId="0" fontId="0" fillId="0" borderId="0" xfId="0"/>
    <xf numFmtId="6" fontId="8" fillId="8" borderId="3" xfId="6519" applyFont="1" applyFill="1" applyBorder="1" applyAlignment="1" applyProtection="1">
      <alignment horizontal="center" vertical="center"/>
    </xf>
    <xf numFmtId="0" fontId="6" fillId="0" borderId="0" xfId="0" applyFont="1" applyFill="1" applyAlignment="1" applyProtection="1">
      <alignment vertical="center"/>
    </xf>
    <xf numFmtId="0" fontId="6" fillId="8" borderId="3" xfId="0" applyFont="1" applyFill="1" applyBorder="1" applyAlignment="1" applyProtection="1">
      <alignment horizontal="center" vertical="center"/>
    </xf>
    <xf numFmtId="0" fontId="6" fillId="8" borderId="3" xfId="0" applyFont="1" applyFill="1" applyBorder="1" applyAlignment="1" applyProtection="1">
      <alignment horizontal="left" vertical="center"/>
    </xf>
    <xf numFmtId="0" fontId="6" fillId="8" borderId="3"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3" xfId="0" applyFont="1" applyFill="1" applyBorder="1" applyAlignment="1" applyProtection="1">
      <alignment horizontal="center" vertical="center"/>
    </xf>
    <xf numFmtId="0" fontId="8" fillId="0" borderId="0" xfId="0" applyFont="1" applyBorder="1" applyAlignment="1" applyProtection="1">
      <alignment vertical="center" wrapText="1"/>
      <protection locked="0"/>
    </xf>
    <xf numFmtId="176" fontId="12" fillId="0" borderId="0" xfId="0" applyNumberFormat="1" applyFont="1" applyAlignment="1" applyProtection="1">
      <alignment vertical="center"/>
    </xf>
    <xf numFmtId="0" fontId="13" fillId="0" borderId="0" xfId="0" applyFont="1" applyProtection="1"/>
    <xf numFmtId="176" fontId="7" fillId="0" borderId="1" xfId="0" applyNumberFormat="1" applyFont="1" applyBorder="1" applyAlignment="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vertical="center"/>
    </xf>
    <xf numFmtId="0" fontId="8" fillId="0" borderId="0" xfId="0" applyFont="1" applyAlignment="1" applyProtection="1">
      <alignment vertical="center" wrapText="1"/>
    </xf>
    <xf numFmtId="8" fontId="7" fillId="0" borderId="0" xfId="6518" applyFont="1" applyBorder="1" applyAlignment="1" applyProtection="1">
      <alignment horizontal="left"/>
    </xf>
    <xf numFmtId="0" fontId="14" fillId="0" borderId="0" xfId="0" applyFont="1" applyBorder="1" applyAlignment="1" applyProtection="1">
      <alignment vertical="center"/>
    </xf>
    <xf numFmtId="0" fontId="8" fillId="0" borderId="1" xfId="0" applyFont="1" applyBorder="1" applyAlignment="1" applyProtection="1">
      <alignment vertical="top" wrapText="1"/>
    </xf>
    <xf numFmtId="0" fontId="8" fillId="0" borderId="1" xfId="0" applyFont="1" applyBorder="1" applyAlignment="1" applyProtection="1">
      <alignment horizontal="center" vertical="top" wrapText="1"/>
    </xf>
    <xf numFmtId="0" fontId="8" fillId="0" borderId="0" xfId="0" applyFont="1" applyAlignment="1" applyProtection="1">
      <alignment horizontal="center" vertical="center" wrapText="1"/>
    </xf>
    <xf numFmtId="0" fontId="19" fillId="8" borderId="3" xfId="0" applyFont="1" applyFill="1" applyBorder="1" applyAlignment="1" applyProtection="1">
      <alignment horizontal="left" vertical="center"/>
    </xf>
    <xf numFmtId="16" fontId="19" fillId="8" borderId="3" xfId="0" applyNumberFormat="1" applyFont="1" applyFill="1" applyBorder="1" applyAlignment="1" applyProtection="1">
      <alignment horizontal="center" vertical="center"/>
    </xf>
    <xf numFmtId="0" fontId="8" fillId="8" borderId="3" xfId="0" applyFont="1" applyFill="1" applyBorder="1" applyAlignment="1" applyProtection="1">
      <alignment horizontal="center" vertical="center"/>
    </xf>
    <xf numFmtId="0" fontId="8" fillId="8" borderId="3" xfId="0" applyFont="1" applyFill="1" applyBorder="1" applyAlignment="1" applyProtection="1">
      <alignment horizontal="left" vertical="center"/>
    </xf>
    <xf numFmtId="0" fontId="10" fillId="8" borderId="3" xfId="0" applyFont="1" applyFill="1" applyBorder="1" applyAlignment="1" applyProtection="1">
      <alignment horizontal="center" vertical="center"/>
    </xf>
    <xf numFmtId="0" fontId="8" fillId="8" borderId="3" xfId="0" applyFont="1" applyFill="1" applyBorder="1" applyAlignment="1" applyProtection="1">
      <alignment vertical="center"/>
    </xf>
    <xf numFmtId="0" fontId="7" fillId="9" borderId="3" xfId="0" applyFont="1" applyFill="1" applyBorder="1" applyAlignment="1" applyProtection="1">
      <alignment horizontal="center" vertical="center"/>
    </xf>
    <xf numFmtId="1" fontId="7" fillId="9" borderId="3" xfId="0" applyNumberFormat="1" applyFont="1" applyFill="1" applyBorder="1" applyAlignment="1" applyProtection="1">
      <alignment horizontal="center" vertical="center" wrapText="1"/>
    </xf>
    <xf numFmtId="177" fontId="7" fillId="9" borderId="3" xfId="0" applyNumberFormat="1" applyFont="1" applyFill="1" applyBorder="1" applyAlignment="1" applyProtection="1">
      <alignment horizontal="center" vertical="center" wrapText="1"/>
    </xf>
    <xf numFmtId="177" fontId="7" fillId="9" borderId="3" xfId="0" applyNumberFormat="1" applyFont="1" applyFill="1" applyBorder="1" applyAlignment="1" applyProtection="1">
      <alignment horizontal="center" wrapText="1"/>
    </xf>
    <xf numFmtId="177" fontId="7" fillId="9" borderId="3" xfId="0" applyNumberFormat="1" applyFont="1" applyFill="1" applyBorder="1" applyAlignment="1" applyProtection="1">
      <alignment horizontal="center" vertical="top" wrapText="1"/>
    </xf>
    <xf numFmtId="0" fontId="8" fillId="2" borderId="3" xfId="0" applyFont="1" applyFill="1" applyBorder="1" applyAlignment="1" applyProtection="1">
      <alignment vertical="center"/>
    </xf>
    <xf numFmtId="0" fontId="7" fillId="10" borderId="3" xfId="0" applyFont="1" applyFill="1" applyBorder="1" applyAlignment="1" applyProtection="1">
      <alignment horizontal="center" vertical="center"/>
    </xf>
    <xf numFmtId="0" fontId="7" fillId="11" borderId="3" xfId="0" applyFont="1" applyFill="1" applyBorder="1" applyAlignment="1" applyProtection="1">
      <alignment horizontal="center" vertical="center"/>
    </xf>
    <xf numFmtId="177" fontId="7" fillId="11" borderId="3" xfId="0" applyNumberFormat="1" applyFont="1" applyFill="1" applyBorder="1" applyAlignment="1" applyProtection="1">
      <alignment horizontal="center" vertical="center" wrapText="1"/>
    </xf>
    <xf numFmtId="49" fontId="7" fillId="11" borderId="3" xfId="0" applyNumberFormat="1" applyFont="1" applyFill="1" applyBorder="1" applyAlignment="1" applyProtection="1">
      <alignment horizontal="center" vertical="center"/>
    </xf>
    <xf numFmtId="0" fontId="10" fillId="2" borderId="3" xfId="0" applyFont="1" applyFill="1" applyBorder="1" applyAlignment="1" applyProtection="1">
      <alignment horizontal="center" vertical="center" wrapText="1"/>
    </xf>
    <xf numFmtId="0" fontId="10" fillId="0" borderId="0" xfId="0" applyFont="1" applyAlignment="1" applyProtection="1">
      <alignment horizontal="center" vertical="center" wrapText="1"/>
    </xf>
    <xf numFmtId="0" fontId="7" fillId="12" borderId="3" xfId="0" applyFont="1" applyFill="1" applyBorder="1" applyAlignment="1" applyProtection="1">
      <alignment horizontal="center" vertical="center"/>
    </xf>
    <xf numFmtId="177" fontId="10" fillId="13" borderId="3" xfId="0" applyNumberFormat="1" applyFont="1" applyFill="1" applyBorder="1" applyAlignment="1" applyProtection="1">
      <alignment horizontal="center" vertical="center" wrapText="1"/>
    </xf>
    <xf numFmtId="0" fontId="7" fillId="14" borderId="3" xfId="0" applyFont="1" applyFill="1" applyBorder="1" applyAlignment="1" applyProtection="1">
      <alignment horizontal="center" vertical="center"/>
    </xf>
    <xf numFmtId="3" fontId="7" fillId="14" borderId="3" xfId="0" applyNumberFormat="1" applyFont="1" applyFill="1" applyBorder="1" applyAlignment="1" applyProtection="1">
      <alignment horizontal="center" vertical="center"/>
    </xf>
    <xf numFmtId="3" fontId="10" fillId="13" borderId="3" xfId="0" applyNumberFormat="1" applyFont="1" applyFill="1" applyBorder="1" applyAlignment="1" applyProtection="1">
      <alignment horizontal="center" vertical="center"/>
    </xf>
    <xf numFmtId="177" fontId="10" fillId="13" borderId="3" xfId="0" applyNumberFormat="1" applyFont="1" applyFill="1" applyBorder="1" applyAlignment="1" applyProtection="1">
      <alignment vertical="center" wrapText="1"/>
    </xf>
    <xf numFmtId="0" fontId="7" fillId="15" borderId="3" xfId="0" applyFont="1" applyFill="1" applyBorder="1" applyAlignment="1" applyProtection="1">
      <alignment horizontal="center" vertical="center"/>
    </xf>
    <xf numFmtId="3" fontId="7" fillId="15" borderId="3" xfId="0" applyNumberFormat="1"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49" fontId="8" fillId="0" borderId="3" xfId="0" applyNumberFormat="1" applyFont="1" applyFill="1" applyBorder="1" applyAlignment="1" applyProtection="1">
      <alignment horizontal="center" vertical="center"/>
    </xf>
    <xf numFmtId="179" fontId="8" fillId="0" borderId="3" xfId="0" applyNumberFormat="1" applyFont="1" applyFill="1" applyBorder="1" applyAlignment="1" applyProtection="1">
      <alignment horizontal="center" vertical="center"/>
    </xf>
    <xf numFmtId="0" fontId="8" fillId="0" borderId="3" xfId="0" applyFont="1" applyFill="1" applyBorder="1" applyAlignment="1" applyProtection="1">
      <alignment horizontal="left" vertical="center"/>
    </xf>
    <xf numFmtId="0" fontId="8" fillId="0" borderId="3" xfId="0" applyNumberFormat="1" applyFont="1" applyFill="1" applyBorder="1" applyAlignment="1" applyProtection="1">
      <alignment horizontal="left" vertical="center"/>
    </xf>
    <xf numFmtId="38" fontId="8" fillId="3" borderId="3" xfId="6517" applyFont="1" applyFill="1" applyBorder="1" applyAlignment="1" applyProtection="1"/>
    <xf numFmtId="0" fontId="8" fillId="3" borderId="3" xfId="0" applyFont="1" applyFill="1" applyBorder="1" applyProtection="1"/>
    <xf numFmtId="0" fontId="8" fillId="16" borderId="3" xfId="0" applyFont="1" applyFill="1" applyBorder="1" applyProtection="1"/>
    <xf numFmtId="0" fontId="8" fillId="3" borderId="0" xfId="0" applyFont="1" applyFill="1" applyProtection="1"/>
    <xf numFmtId="0" fontId="7" fillId="4" borderId="3" xfId="0" applyFont="1" applyFill="1" applyBorder="1" applyAlignment="1" applyProtection="1">
      <alignment horizontal="center" vertical="center"/>
    </xf>
    <xf numFmtId="0" fontId="9" fillId="0" borderId="3" xfId="0" applyFont="1" applyBorder="1" applyAlignment="1" applyProtection="1">
      <alignment horizontal="center" vertical="center"/>
    </xf>
    <xf numFmtId="0" fontId="9" fillId="0" borderId="3" xfId="0" applyFont="1" applyFill="1" applyBorder="1" applyAlignment="1" applyProtection="1">
      <alignment vertical="center"/>
    </xf>
    <xf numFmtId="180" fontId="8" fillId="0" borderId="3" xfId="0" applyNumberFormat="1" applyFont="1" applyFill="1" applyBorder="1" applyAlignment="1" applyProtection="1">
      <alignment horizontal="left" vertical="center"/>
    </xf>
    <xf numFmtId="0" fontId="7" fillId="0" borderId="3" xfId="0" applyFont="1" applyFill="1" applyBorder="1" applyAlignment="1" applyProtection="1">
      <alignment vertical="center"/>
    </xf>
    <xf numFmtId="0" fontId="7" fillId="5" borderId="3" xfId="0" applyFont="1" applyFill="1" applyBorder="1" applyAlignment="1" applyProtection="1">
      <alignment horizontal="center" vertical="center"/>
    </xf>
    <xf numFmtId="0" fontId="9" fillId="0" borderId="3" xfId="0" applyFont="1" applyBorder="1" applyAlignment="1" applyProtection="1">
      <alignment vertical="center"/>
    </xf>
    <xf numFmtId="49" fontId="9" fillId="0" borderId="3" xfId="0" applyNumberFormat="1" applyFont="1" applyBorder="1" applyAlignment="1" applyProtection="1">
      <alignment horizontal="center" vertical="center"/>
    </xf>
    <xf numFmtId="179" fontId="9" fillId="0" borderId="3" xfId="0" applyNumberFormat="1" applyFont="1" applyBorder="1" applyAlignment="1" applyProtection="1">
      <alignment horizontal="center" vertical="center"/>
    </xf>
    <xf numFmtId="0" fontId="9" fillId="0" borderId="3" xfId="0" applyNumberFormat="1" applyFont="1" applyBorder="1" applyAlignment="1" applyProtection="1">
      <alignment horizontal="left" vertical="center"/>
    </xf>
    <xf numFmtId="0" fontId="7" fillId="6" borderId="3"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8" fillId="3" borderId="0" xfId="0" applyFont="1" applyFill="1" applyAlignment="1" applyProtection="1">
      <alignment horizontal="center"/>
    </xf>
    <xf numFmtId="0" fontId="8" fillId="3" borderId="0" xfId="0" applyNumberFormat="1" applyFont="1" applyFill="1" applyAlignment="1" applyProtection="1">
      <alignment horizontal="left"/>
    </xf>
    <xf numFmtId="0" fontId="8" fillId="3" borderId="3" xfId="0" applyFont="1" applyFill="1" applyBorder="1" applyProtection="1">
      <protection locked="0"/>
    </xf>
    <xf numFmtId="0" fontId="8" fillId="0" borderId="3" xfId="0" applyFont="1" applyFill="1" applyBorder="1" applyProtection="1">
      <protection locked="0"/>
    </xf>
    <xf numFmtId="0" fontId="8"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7" fillId="17" borderId="3" xfId="0" applyFont="1" applyFill="1" applyBorder="1" applyAlignment="1" applyProtection="1">
      <alignment horizontal="center" vertical="center"/>
    </xf>
    <xf numFmtId="3" fontId="7" fillId="17" borderId="3" xfId="0" applyNumberFormat="1" applyFont="1" applyFill="1" applyBorder="1" applyAlignment="1" applyProtection="1">
      <alignment horizontal="center" vertical="center"/>
    </xf>
    <xf numFmtId="0" fontId="7" fillId="18" borderId="3" xfId="0" applyFont="1" applyFill="1" applyBorder="1" applyAlignment="1" applyProtection="1">
      <alignment horizontal="center" vertical="center"/>
    </xf>
    <xf numFmtId="3" fontId="7" fillId="18" borderId="3"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176" fontId="18" fillId="0" borderId="0" xfId="0" applyNumberFormat="1" applyFont="1" applyAlignment="1" applyProtection="1">
      <alignment vertical="center"/>
      <protection locked="0"/>
    </xf>
    <xf numFmtId="176" fontId="21" fillId="0" borderId="0" xfId="0" applyNumberFormat="1" applyFont="1" applyFill="1" applyBorder="1" applyAlignment="1" applyProtection="1">
      <alignment vertical="center"/>
    </xf>
    <xf numFmtId="0" fontId="8" fillId="0" borderId="0" xfId="0" applyFont="1" applyBorder="1" applyAlignment="1" applyProtection="1">
      <alignment vertical="top" wrapText="1"/>
    </xf>
    <xf numFmtId="176" fontId="29" fillId="0" borderId="3" xfId="0" applyNumberFormat="1" applyFont="1" applyBorder="1" applyAlignment="1" applyProtection="1">
      <alignment vertical="center"/>
    </xf>
    <xf numFmtId="0" fontId="8" fillId="0" borderId="0" xfId="0" applyFont="1" applyBorder="1" applyAlignment="1" applyProtection="1">
      <alignment horizontal="center"/>
    </xf>
    <xf numFmtId="0" fontId="31" fillId="0" borderId="4" xfId="0" applyFont="1" applyBorder="1" applyAlignment="1" applyProtection="1">
      <alignment vertical="center"/>
    </xf>
    <xf numFmtId="176" fontId="29" fillId="0" borderId="1" xfId="0" applyNumberFormat="1" applyFont="1" applyBorder="1" applyAlignment="1" applyProtection="1">
      <alignment horizontal="right" vertical="center"/>
      <protection locked="0"/>
    </xf>
    <xf numFmtId="0" fontId="29" fillId="7" borderId="11" xfId="0" applyFont="1" applyFill="1" applyBorder="1" applyAlignment="1" applyProtection="1">
      <alignment horizontal="center" vertical="center"/>
      <protection locked="0"/>
    </xf>
    <xf numFmtId="0" fontId="8" fillId="0" borderId="0" xfId="0" applyFont="1" applyAlignment="1" applyProtection="1">
      <alignment vertical="center"/>
      <protection locked="0"/>
    </xf>
    <xf numFmtId="0" fontId="8" fillId="2" borderId="3" xfId="0" applyFont="1" applyFill="1" applyBorder="1" applyProtection="1"/>
    <xf numFmtId="0" fontId="8" fillId="3" borderId="3" xfId="0" applyFont="1" applyFill="1" applyBorder="1" applyAlignment="1" applyProtection="1">
      <alignment horizontal="left"/>
    </xf>
    <xf numFmtId="1" fontId="8" fillId="3" borderId="3" xfId="0" applyNumberFormat="1" applyFont="1" applyFill="1" applyBorder="1" applyAlignment="1" applyProtection="1">
      <alignment horizontal="center"/>
    </xf>
    <xf numFmtId="179" fontId="8" fillId="3" borderId="3" xfId="0" applyNumberFormat="1" applyFont="1" applyFill="1" applyBorder="1" applyAlignment="1" applyProtection="1">
      <alignment horizontal="center"/>
    </xf>
    <xf numFmtId="0" fontId="8" fillId="3" borderId="7" xfId="0" applyFont="1" applyFill="1" applyBorder="1" applyProtection="1"/>
    <xf numFmtId="0" fontId="8" fillId="3" borderId="7" xfId="0" applyFont="1" applyFill="1" applyBorder="1" applyAlignment="1" applyProtection="1">
      <alignment horizontal="left"/>
    </xf>
    <xf numFmtId="1" fontId="8" fillId="3" borderId="7" xfId="0" applyNumberFormat="1" applyFont="1" applyFill="1" applyBorder="1" applyAlignment="1" applyProtection="1">
      <alignment horizontal="center"/>
    </xf>
    <xf numFmtId="0" fontId="8" fillId="2" borderId="7" xfId="0" applyFont="1" applyFill="1" applyBorder="1" applyProtection="1"/>
    <xf numFmtId="0" fontId="7" fillId="0" borderId="20"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49" fontId="8" fillId="0" borderId="20" xfId="0" applyNumberFormat="1" applyFont="1" applyFill="1" applyBorder="1" applyAlignment="1" applyProtection="1">
      <alignment horizontal="center" vertical="center"/>
    </xf>
    <xf numFmtId="0" fontId="8" fillId="0" borderId="20" xfId="0" applyFont="1" applyFill="1" applyBorder="1" applyAlignment="1" applyProtection="1">
      <alignment vertical="center"/>
    </xf>
    <xf numFmtId="179" fontId="8" fillId="0" borderId="20" xfId="0" applyNumberFormat="1" applyFont="1" applyFill="1" applyBorder="1" applyAlignment="1" applyProtection="1">
      <alignment horizontal="center" vertical="center"/>
    </xf>
    <xf numFmtId="0" fontId="8" fillId="0" borderId="20" xfId="0" applyFont="1" applyFill="1" applyBorder="1" applyAlignment="1" applyProtection="1">
      <alignment horizontal="left" vertical="center"/>
    </xf>
    <xf numFmtId="0" fontId="8" fillId="0" borderId="20" xfId="0" applyNumberFormat="1" applyFont="1" applyFill="1" applyBorder="1" applyAlignment="1" applyProtection="1">
      <alignment horizontal="left" vertical="center"/>
    </xf>
    <xf numFmtId="38" fontId="8" fillId="3" borderId="20" xfId="6517" applyFont="1" applyFill="1" applyBorder="1" applyAlignment="1" applyProtection="1"/>
    <xf numFmtId="0" fontId="7" fillId="12" borderId="20" xfId="0" applyFont="1" applyFill="1" applyBorder="1" applyAlignment="1" applyProtection="1">
      <alignment horizontal="center" vertical="center"/>
    </xf>
    <xf numFmtId="0" fontId="8" fillId="16" borderId="20" xfId="0" applyFont="1" applyFill="1" applyBorder="1" applyProtection="1"/>
    <xf numFmtId="0" fontId="8" fillId="3" borderId="20" xfId="0" applyFont="1" applyFill="1" applyBorder="1" applyProtection="1"/>
    <xf numFmtId="0" fontId="8" fillId="3" borderId="7" xfId="0" applyFont="1" applyFill="1" applyBorder="1" applyProtection="1">
      <protection locked="0"/>
    </xf>
    <xf numFmtId="0" fontId="8" fillId="19" borderId="3" xfId="0" applyFont="1" applyFill="1" applyBorder="1" applyAlignment="1" applyProtection="1"/>
    <xf numFmtId="0" fontId="8" fillId="0" borderId="3" xfId="0" applyFont="1" applyFill="1" applyBorder="1" applyAlignment="1" applyProtection="1"/>
    <xf numFmtId="0" fontId="0" fillId="0" borderId="3" xfId="0" applyFill="1" applyBorder="1" applyAlignment="1"/>
    <xf numFmtId="0" fontId="8" fillId="19" borderId="7" xfId="0" applyFont="1" applyFill="1" applyBorder="1" applyAlignment="1" applyProtection="1"/>
    <xf numFmtId="0" fontId="8" fillId="0" borderId="7" xfId="0" applyFont="1" applyFill="1" applyBorder="1" applyAlignment="1" applyProtection="1"/>
    <xf numFmtId="38" fontId="8" fillId="3" borderId="3" xfId="6517" applyFont="1" applyFill="1" applyBorder="1" applyAlignment="1" applyProtection="1">
      <alignment horizontal="right"/>
    </xf>
    <xf numFmtId="38" fontId="8" fillId="3" borderId="7" xfId="6517" applyFont="1" applyFill="1" applyBorder="1" applyAlignment="1" applyProtection="1">
      <alignment horizontal="right"/>
    </xf>
    <xf numFmtId="3" fontId="7" fillId="0" borderId="20" xfId="0" applyNumberFormat="1" applyFont="1" applyFill="1" applyBorder="1" applyAlignment="1" applyProtection="1">
      <alignment horizontal="center" vertical="center"/>
      <protection locked="0"/>
    </xf>
    <xf numFmtId="3" fontId="7" fillId="0" borderId="3" xfId="0" applyNumberFormat="1"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176" fontId="22" fillId="0" borderId="8" xfId="0" applyNumberFormat="1" applyFont="1" applyFill="1" applyBorder="1" applyAlignment="1" applyProtection="1">
      <alignment horizontal="center" vertical="center"/>
    </xf>
    <xf numFmtId="176" fontId="22" fillId="0" borderId="9" xfId="0" applyNumberFormat="1" applyFont="1" applyFill="1" applyBorder="1" applyAlignment="1" applyProtection="1">
      <alignment horizontal="center" vertical="center"/>
    </xf>
    <xf numFmtId="176" fontId="22" fillId="0" borderId="10" xfId="0" applyNumberFormat="1" applyFont="1" applyFill="1" applyBorder="1" applyAlignment="1" applyProtection="1">
      <alignment horizontal="center" vertical="center"/>
    </xf>
    <xf numFmtId="0" fontId="15" fillId="0" borderId="0" xfId="6520" applyFont="1" applyFill="1" applyAlignment="1" applyProtection="1">
      <alignment horizontal="right"/>
    </xf>
    <xf numFmtId="0" fontId="16" fillId="0" borderId="0" xfId="0" applyFont="1" applyAlignment="1" applyProtection="1">
      <alignment horizontal="right"/>
    </xf>
    <xf numFmtId="6" fontId="20" fillId="2" borderId="5" xfId="6519" applyFont="1" applyFill="1" applyBorder="1" applyAlignment="1" applyProtection="1">
      <alignment horizontal="center" vertical="center" wrapText="1"/>
    </xf>
    <xf numFmtId="6" fontId="20" fillId="2" borderId="6" xfId="6519" applyFont="1" applyFill="1" applyBorder="1" applyAlignment="1" applyProtection="1">
      <alignment horizontal="center" vertical="center" wrapText="1"/>
    </xf>
    <xf numFmtId="6" fontId="20" fillId="2" borderId="7" xfId="6519" applyFont="1" applyFill="1" applyBorder="1" applyAlignment="1" applyProtection="1">
      <alignment horizontal="center" vertical="center" wrapText="1"/>
    </xf>
    <xf numFmtId="176" fontId="7" fillId="0" borderId="1" xfId="0" applyNumberFormat="1" applyFont="1" applyBorder="1" applyAlignment="1" applyProtection="1">
      <alignment horizontal="left" vertical="center"/>
      <protection locked="0"/>
    </xf>
    <xf numFmtId="176" fontId="29" fillId="0" borderId="1" xfId="0" applyNumberFormat="1" applyFont="1" applyBorder="1" applyAlignment="1" applyProtection="1">
      <alignment horizontal="left" vertical="center"/>
      <protection locked="0"/>
    </xf>
    <xf numFmtId="176" fontId="29" fillId="0" borderId="2" xfId="0" applyNumberFormat="1" applyFont="1" applyBorder="1" applyAlignment="1" applyProtection="1">
      <alignment horizontal="left" vertical="center"/>
      <protection locked="0"/>
    </xf>
    <xf numFmtId="0" fontId="10" fillId="13" borderId="3" xfId="0" applyFont="1" applyFill="1" applyBorder="1" applyAlignment="1" applyProtection="1">
      <alignment horizontal="center" vertical="center"/>
    </xf>
    <xf numFmtId="0" fontId="10" fillId="8" borderId="3" xfId="0" applyFont="1" applyFill="1" applyBorder="1" applyAlignment="1" applyProtection="1">
      <alignment horizontal="center" vertical="center"/>
    </xf>
    <xf numFmtId="0" fontId="20" fillId="2" borderId="3" xfId="0" applyFont="1" applyFill="1" applyBorder="1" applyAlignment="1" applyProtection="1">
      <alignment horizontal="center" vertical="center" wrapText="1"/>
    </xf>
    <xf numFmtId="0" fontId="30" fillId="0" borderId="1" xfId="0" applyFont="1" applyBorder="1" applyAlignment="1" applyProtection="1">
      <alignment horizontal="right"/>
      <protection locked="0"/>
    </xf>
    <xf numFmtId="0" fontId="28" fillId="0" borderId="3" xfId="0" applyFont="1" applyBorder="1" applyAlignment="1" applyProtection="1">
      <alignment horizontal="center" vertical="center"/>
    </xf>
    <xf numFmtId="178" fontId="17" fillId="0" borderId="3" xfId="0" applyNumberFormat="1" applyFont="1" applyBorder="1" applyAlignment="1" applyProtection="1">
      <alignment horizontal="right" vertical="center"/>
    </xf>
    <xf numFmtId="3" fontId="10" fillId="13" borderId="3" xfId="0" applyNumberFormat="1" applyFont="1" applyFill="1" applyBorder="1" applyAlignment="1" applyProtection="1">
      <alignment horizontal="center" vertical="center"/>
    </xf>
    <xf numFmtId="177" fontId="10" fillId="13" borderId="3" xfId="0" applyNumberFormat="1" applyFont="1" applyFill="1" applyBorder="1" applyAlignment="1" applyProtection="1">
      <alignment horizontal="center" vertical="center" wrapText="1"/>
    </xf>
    <xf numFmtId="3" fontId="7" fillId="15" borderId="3" xfId="0" applyNumberFormat="1" applyFont="1" applyFill="1" applyBorder="1" applyAlignment="1" applyProtection="1">
      <alignment horizontal="center" vertical="center"/>
    </xf>
    <xf numFmtId="3" fontId="7" fillId="12" borderId="3" xfId="0" applyNumberFormat="1" applyFont="1" applyFill="1" applyBorder="1" applyAlignment="1" applyProtection="1">
      <alignment horizontal="center" vertical="center"/>
    </xf>
    <xf numFmtId="0" fontId="10" fillId="13" borderId="3" xfId="0" applyFont="1" applyFill="1" applyBorder="1" applyAlignment="1" applyProtection="1">
      <alignment horizontal="center"/>
    </xf>
    <xf numFmtId="176" fontId="29" fillId="0" borderId="3" xfId="0" applyNumberFormat="1" applyFont="1" applyBorder="1" applyAlignment="1" applyProtection="1">
      <alignment horizontal="left" vertical="center"/>
      <protection locked="0"/>
    </xf>
    <xf numFmtId="0" fontId="29" fillId="0" borderId="3" xfId="0" applyFont="1" applyBorder="1" applyAlignment="1" applyProtection="1">
      <alignment horizontal="left" vertical="center"/>
      <protection locked="0"/>
    </xf>
    <xf numFmtId="3" fontId="17" fillId="0" borderId="3" xfId="0" applyNumberFormat="1" applyFont="1" applyBorder="1" applyAlignment="1" applyProtection="1">
      <alignment horizontal="center" vertical="center"/>
    </xf>
    <xf numFmtId="0" fontId="27" fillId="0" borderId="12" xfId="0" applyFont="1" applyBorder="1" applyAlignment="1" applyProtection="1">
      <alignment horizontal="left" vertical="top" wrapText="1"/>
    </xf>
    <xf numFmtId="0" fontId="27" fillId="0" borderId="13" xfId="0" applyFont="1" applyBorder="1" applyAlignment="1" applyProtection="1">
      <alignment horizontal="left" vertical="top" wrapText="1"/>
    </xf>
    <xf numFmtId="0" fontId="27" fillId="0" borderId="14" xfId="0" applyFont="1" applyBorder="1" applyAlignment="1" applyProtection="1">
      <alignment horizontal="left" vertical="top" wrapText="1"/>
    </xf>
    <xf numFmtId="0" fontId="27" fillId="0" borderId="15" xfId="0" applyFont="1" applyBorder="1" applyAlignment="1" applyProtection="1">
      <alignment horizontal="left" vertical="top" wrapText="1"/>
    </xf>
    <xf numFmtId="0" fontId="27" fillId="0" borderId="0" xfId="0" applyFont="1" applyBorder="1" applyAlignment="1" applyProtection="1">
      <alignment horizontal="left" vertical="top" wrapText="1"/>
    </xf>
    <xf numFmtId="0" fontId="27" fillId="0" borderId="16" xfId="0" applyFont="1" applyBorder="1" applyAlignment="1" applyProtection="1">
      <alignment horizontal="left" vertical="top" wrapText="1"/>
    </xf>
    <xf numFmtId="0" fontId="27" fillId="0" borderId="17" xfId="0" applyFont="1" applyBorder="1" applyAlignment="1" applyProtection="1">
      <alignment horizontal="left" vertical="top" wrapText="1"/>
    </xf>
    <xf numFmtId="0" fontId="27" fillId="0" borderId="18" xfId="0" applyFont="1" applyBorder="1" applyAlignment="1" applyProtection="1">
      <alignment horizontal="left" vertical="top" wrapText="1"/>
    </xf>
    <xf numFmtId="0" fontId="27" fillId="0" borderId="19" xfId="0" applyFont="1" applyBorder="1" applyAlignment="1" applyProtection="1">
      <alignment horizontal="left" vertical="top" wrapText="1"/>
    </xf>
    <xf numFmtId="176" fontId="24" fillId="0" borderId="3" xfId="0" applyNumberFormat="1" applyFont="1" applyBorder="1" applyAlignment="1" applyProtection="1">
      <alignment horizontal="center" vertical="center"/>
    </xf>
    <xf numFmtId="176" fontId="23" fillId="0" borderId="3" xfId="6520" applyNumberFormat="1" applyFont="1" applyBorder="1" applyAlignment="1" applyProtection="1">
      <alignment horizontal="center" vertical="center"/>
      <protection locked="0"/>
    </xf>
    <xf numFmtId="0" fontId="25" fillId="0" borderId="3" xfId="0" applyFont="1" applyBorder="1" applyAlignment="1" applyProtection="1">
      <alignment horizontal="center" vertical="center" wrapText="1"/>
    </xf>
    <xf numFmtId="0" fontId="26" fillId="0" borderId="3" xfId="0" applyFont="1" applyBorder="1" applyAlignment="1" applyProtection="1">
      <alignment horizontal="center" vertical="center" wrapText="1"/>
    </xf>
    <xf numFmtId="0" fontId="7" fillId="9" borderId="3" xfId="0" applyFont="1" applyFill="1" applyBorder="1" applyAlignment="1" applyProtection="1">
      <alignment horizontal="center" vertical="center"/>
    </xf>
  </cellXfs>
  <cellStyles count="652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ハイパーリンク" xfId="291" builtinId="8" hidden="1"/>
    <cellStyle name="ハイパーリンク" xfId="293" builtinId="8" hidden="1"/>
    <cellStyle name="ハイパーリンク" xfId="295" builtinId="8" hidden="1"/>
    <cellStyle name="ハイパーリンク" xfId="297" builtinId="8" hidden="1"/>
    <cellStyle name="ハイパーリンク" xfId="299" builtinId="8" hidden="1"/>
    <cellStyle name="ハイパーリンク" xfId="301" builtinId="8" hidden="1"/>
    <cellStyle name="ハイパーリンク" xfId="303" builtinId="8" hidden="1"/>
    <cellStyle name="ハイパーリンク" xfId="305" builtinId="8" hidden="1"/>
    <cellStyle name="ハイパーリンク" xfId="307" builtinId="8" hidden="1"/>
    <cellStyle name="ハイパーリンク" xfId="309" builtinId="8" hidden="1"/>
    <cellStyle name="ハイパーリンク" xfId="311" builtinId="8" hidden="1"/>
    <cellStyle name="ハイパーリンク" xfId="313" builtinId="8" hidden="1"/>
    <cellStyle name="ハイパーリンク" xfId="315" builtinId="8" hidden="1"/>
    <cellStyle name="ハイパーリンク" xfId="317" builtinId="8" hidden="1"/>
    <cellStyle name="ハイパーリンク" xfId="319" builtinId="8" hidden="1"/>
    <cellStyle name="ハイパーリンク" xfId="321" builtinId="8" hidden="1"/>
    <cellStyle name="ハイパーリンク" xfId="323" builtinId="8" hidden="1"/>
    <cellStyle name="ハイパーリンク" xfId="325" builtinId="8" hidden="1"/>
    <cellStyle name="ハイパーリンク" xfId="327" builtinId="8" hidden="1"/>
    <cellStyle name="ハイパーリンク" xfId="329" builtinId="8" hidden="1"/>
    <cellStyle name="ハイパーリンク" xfId="331" builtinId="8" hidden="1"/>
    <cellStyle name="ハイパーリンク" xfId="333" builtinId="8" hidden="1"/>
    <cellStyle name="ハイパーリンク" xfId="335" builtinId="8" hidden="1"/>
    <cellStyle name="ハイパーリンク" xfId="337" builtinId="8" hidden="1"/>
    <cellStyle name="ハイパーリンク" xfId="339" builtinId="8" hidden="1"/>
    <cellStyle name="ハイパーリンク" xfId="341" builtinId="8" hidden="1"/>
    <cellStyle name="ハイパーリンク" xfId="343" builtinId="8" hidden="1"/>
    <cellStyle name="ハイパーリンク" xfId="345" builtinId="8" hidden="1"/>
    <cellStyle name="ハイパーリンク" xfId="347" builtinId="8" hidden="1"/>
    <cellStyle name="ハイパーリンク" xfId="349" builtinId="8" hidden="1"/>
    <cellStyle name="ハイパーリンク" xfId="351" builtinId="8" hidden="1"/>
    <cellStyle name="ハイパーリンク" xfId="353" builtinId="8" hidden="1"/>
    <cellStyle name="ハイパーリンク" xfId="355" builtinId="8" hidden="1"/>
    <cellStyle name="ハイパーリンク" xfId="357" builtinId="8" hidden="1"/>
    <cellStyle name="ハイパーリンク" xfId="359" builtinId="8" hidden="1"/>
    <cellStyle name="ハイパーリンク" xfId="361" builtinId="8" hidden="1"/>
    <cellStyle name="ハイパーリンク" xfId="363" builtinId="8" hidden="1"/>
    <cellStyle name="ハイパーリンク" xfId="365" builtinId="8" hidden="1"/>
    <cellStyle name="ハイパーリンク" xfId="367" builtinId="8" hidden="1"/>
    <cellStyle name="ハイパーリンク" xfId="369" builtinId="8" hidden="1"/>
    <cellStyle name="ハイパーリンク" xfId="371" builtinId="8" hidden="1"/>
    <cellStyle name="ハイパーリンク" xfId="373" builtinId="8" hidden="1"/>
    <cellStyle name="ハイパーリンク" xfId="375" builtinId="8" hidden="1"/>
    <cellStyle name="ハイパーリンク" xfId="377" builtinId="8" hidden="1"/>
    <cellStyle name="ハイパーリンク" xfId="379" builtinId="8" hidden="1"/>
    <cellStyle name="ハイパーリンク" xfId="381" builtinId="8" hidden="1"/>
    <cellStyle name="ハイパーリンク" xfId="383" builtinId="8" hidden="1"/>
    <cellStyle name="ハイパーリンク" xfId="385" builtinId="8" hidden="1"/>
    <cellStyle name="ハイパーリンク" xfId="387" builtinId="8" hidden="1"/>
    <cellStyle name="ハイパーリンク" xfId="389" builtinId="8" hidden="1"/>
    <cellStyle name="ハイパーリンク" xfId="391" builtinId="8" hidden="1"/>
    <cellStyle name="ハイパーリンク" xfId="393" builtinId="8" hidden="1"/>
    <cellStyle name="ハイパーリンク" xfId="395" builtinId="8" hidden="1"/>
    <cellStyle name="ハイパーリンク" xfId="397" builtinId="8" hidden="1"/>
    <cellStyle name="ハイパーリンク" xfId="399" builtinId="8" hidden="1"/>
    <cellStyle name="ハイパーリンク" xfId="401" builtinId="8" hidden="1"/>
    <cellStyle name="ハイパーリンク" xfId="403" builtinId="8" hidden="1"/>
    <cellStyle name="ハイパーリンク" xfId="405" builtinId="8" hidden="1"/>
    <cellStyle name="ハイパーリンク" xfId="407" builtinId="8" hidden="1"/>
    <cellStyle name="ハイパーリンク" xfId="409" builtinId="8" hidden="1"/>
    <cellStyle name="ハイパーリンク" xfId="411" builtinId="8" hidden="1"/>
    <cellStyle name="ハイパーリンク" xfId="413" builtinId="8" hidden="1"/>
    <cellStyle name="ハイパーリンク" xfId="415" builtinId="8" hidden="1"/>
    <cellStyle name="ハイパーリンク" xfId="417" builtinId="8" hidden="1"/>
    <cellStyle name="ハイパーリンク" xfId="419" builtinId="8" hidden="1"/>
    <cellStyle name="ハイパーリンク" xfId="421" builtinId="8" hidden="1"/>
    <cellStyle name="ハイパーリンク" xfId="423" builtinId="8" hidden="1"/>
    <cellStyle name="ハイパーリンク" xfId="425" builtinId="8" hidden="1"/>
    <cellStyle name="ハイパーリンク" xfId="427" builtinId="8" hidden="1"/>
    <cellStyle name="ハイパーリンク" xfId="429" builtinId="8" hidden="1"/>
    <cellStyle name="ハイパーリンク" xfId="431" builtinId="8" hidden="1"/>
    <cellStyle name="ハイパーリンク" xfId="433" builtinId="8" hidden="1"/>
    <cellStyle name="ハイパーリンク" xfId="435" builtinId="8" hidden="1"/>
    <cellStyle name="ハイパーリンク" xfId="437" builtinId="8" hidden="1"/>
    <cellStyle name="ハイパーリンク" xfId="439" builtinId="8" hidden="1"/>
    <cellStyle name="ハイパーリンク" xfId="441" builtinId="8" hidden="1"/>
    <cellStyle name="ハイパーリンク" xfId="443" builtinId="8" hidden="1"/>
    <cellStyle name="ハイパーリンク" xfId="445" builtinId="8" hidden="1"/>
    <cellStyle name="ハイパーリンク" xfId="447" builtinId="8" hidden="1"/>
    <cellStyle name="ハイパーリンク" xfId="449" builtinId="8" hidden="1"/>
    <cellStyle name="ハイパーリンク" xfId="451" builtinId="8" hidden="1"/>
    <cellStyle name="ハイパーリンク" xfId="453" builtinId="8" hidden="1"/>
    <cellStyle name="ハイパーリンク" xfId="455" builtinId="8" hidden="1"/>
    <cellStyle name="ハイパーリンク" xfId="457" builtinId="8" hidden="1"/>
    <cellStyle name="ハイパーリンク" xfId="459" builtinId="8" hidden="1"/>
    <cellStyle name="ハイパーリンク" xfId="461" builtinId="8" hidden="1"/>
    <cellStyle name="ハイパーリンク" xfId="463" builtinId="8" hidden="1"/>
    <cellStyle name="ハイパーリンク" xfId="465" builtinId="8" hidden="1"/>
    <cellStyle name="ハイパーリンク" xfId="467" builtinId="8" hidden="1"/>
    <cellStyle name="ハイパーリンク" xfId="469" builtinId="8" hidden="1"/>
    <cellStyle name="ハイパーリンク" xfId="471" builtinId="8" hidden="1"/>
    <cellStyle name="ハイパーリンク" xfId="473" builtinId="8" hidden="1"/>
    <cellStyle name="ハイパーリンク" xfId="475" builtinId="8" hidden="1"/>
    <cellStyle name="ハイパーリンク" xfId="477" builtinId="8" hidden="1"/>
    <cellStyle name="ハイパーリンク" xfId="479" builtinId="8" hidden="1"/>
    <cellStyle name="ハイパーリンク" xfId="481" builtinId="8" hidden="1"/>
    <cellStyle name="ハイパーリンク" xfId="483" builtinId="8" hidden="1"/>
    <cellStyle name="ハイパーリンク" xfId="485" builtinId="8" hidden="1"/>
    <cellStyle name="ハイパーリンク" xfId="487" builtinId="8" hidden="1"/>
    <cellStyle name="ハイパーリンク" xfId="489" builtinId="8" hidden="1"/>
    <cellStyle name="ハイパーリンク" xfId="491" builtinId="8" hidden="1"/>
    <cellStyle name="ハイパーリンク" xfId="493" builtinId="8" hidden="1"/>
    <cellStyle name="ハイパーリンク" xfId="495" builtinId="8" hidden="1"/>
    <cellStyle name="ハイパーリンク" xfId="497" builtinId="8" hidden="1"/>
    <cellStyle name="ハイパーリンク" xfId="499" builtinId="8" hidden="1"/>
    <cellStyle name="ハイパーリンク" xfId="501" builtinId="8" hidden="1"/>
    <cellStyle name="ハイパーリンク" xfId="503" builtinId="8" hidden="1"/>
    <cellStyle name="ハイパーリンク" xfId="505" builtinId="8" hidden="1"/>
    <cellStyle name="ハイパーリンク" xfId="507" builtinId="8" hidden="1"/>
    <cellStyle name="ハイパーリンク" xfId="509" builtinId="8" hidden="1"/>
    <cellStyle name="ハイパーリンク" xfId="511" builtinId="8" hidden="1"/>
    <cellStyle name="ハイパーリンク" xfId="513" builtinId="8" hidden="1"/>
    <cellStyle name="ハイパーリンク" xfId="515" builtinId="8" hidden="1"/>
    <cellStyle name="ハイパーリンク" xfId="517" builtinId="8" hidden="1"/>
    <cellStyle name="ハイパーリンク" xfId="519" builtinId="8" hidden="1"/>
    <cellStyle name="ハイパーリンク" xfId="521" builtinId="8" hidden="1"/>
    <cellStyle name="ハイパーリンク" xfId="523" builtinId="8" hidden="1"/>
    <cellStyle name="ハイパーリンク" xfId="525" builtinId="8" hidden="1"/>
    <cellStyle name="ハイパーリンク" xfId="527" builtinId="8" hidden="1"/>
    <cellStyle name="ハイパーリンク" xfId="529" builtinId="8" hidden="1"/>
    <cellStyle name="ハイパーリンク" xfId="531" builtinId="8" hidden="1"/>
    <cellStyle name="ハイパーリンク" xfId="533" builtinId="8" hidden="1"/>
    <cellStyle name="ハイパーリンク" xfId="535" builtinId="8" hidden="1"/>
    <cellStyle name="ハイパーリンク" xfId="537" builtinId="8" hidden="1"/>
    <cellStyle name="ハイパーリンク" xfId="539" builtinId="8" hidden="1"/>
    <cellStyle name="ハイパーリンク" xfId="541" builtinId="8" hidden="1"/>
    <cellStyle name="ハイパーリンク" xfId="543" builtinId="8" hidden="1"/>
    <cellStyle name="ハイパーリンク" xfId="545" builtinId="8" hidden="1"/>
    <cellStyle name="ハイパーリンク" xfId="547" builtinId="8" hidden="1"/>
    <cellStyle name="ハイパーリンク" xfId="549" builtinId="8" hidden="1"/>
    <cellStyle name="ハイパーリンク" xfId="551" builtinId="8" hidden="1"/>
    <cellStyle name="ハイパーリンク" xfId="553" builtinId="8" hidden="1"/>
    <cellStyle name="ハイパーリンク" xfId="555" builtinId="8" hidden="1"/>
    <cellStyle name="ハイパーリンク" xfId="557" builtinId="8" hidden="1"/>
    <cellStyle name="ハイパーリンク" xfId="559" builtinId="8" hidden="1"/>
    <cellStyle name="ハイパーリンク" xfId="561" builtinId="8" hidden="1"/>
    <cellStyle name="ハイパーリンク" xfId="563" builtinId="8" hidden="1"/>
    <cellStyle name="ハイパーリンク" xfId="565" builtinId="8" hidden="1"/>
    <cellStyle name="ハイパーリンク" xfId="567" builtinId="8" hidden="1"/>
    <cellStyle name="ハイパーリンク" xfId="569" builtinId="8" hidden="1"/>
    <cellStyle name="ハイパーリンク" xfId="571" builtinId="8" hidden="1"/>
    <cellStyle name="ハイパーリンク" xfId="573" builtinId="8" hidden="1"/>
    <cellStyle name="ハイパーリンク" xfId="575" builtinId="8" hidden="1"/>
    <cellStyle name="ハイパーリンク" xfId="577" builtinId="8" hidden="1"/>
    <cellStyle name="ハイパーリンク" xfId="579" builtinId="8" hidden="1"/>
    <cellStyle name="ハイパーリンク" xfId="581" builtinId="8" hidden="1"/>
    <cellStyle name="ハイパーリンク" xfId="583" builtinId="8" hidden="1"/>
    <cellStyle name="ハイパーリンク" xfId="585" builtinId="8" hidden="1"/>
    <cellStyle name="ハイパーリンク" xfId="587" builtinId="8" hidden="1"/>
    <cellStyle name="ハイパーリンク" xfId="589" builtinId="8" hidden="1"/>
    <cellStyle name="ハイパーリンク" xfId="591" builtinId="8" hidden="1"/>
    <cellStyle name="ハイパーリンク" xfId="593" builtinId="8" hidden="1"/>
    <cellStyle name="ハイパーリンク" xfId="595" builtinId="8" hidden="1"/>
    <cellStyle name="ハイパーリンク" xfId="597" builtinId="8" hidden="1"/>
    <cellStyle name="ハイパーリンク" xfId="599" builtinId="8" hidden="1"/>
    <cellStyle name="ハイパーリンク" xfId="601" builtinId="8" hidden="1"/>
    <cellStyle name="ハイパーリンク" xfId="603" builtinId="8" hidden="1"/>
    <cellStyle name="ハイパーリンク" xfId="605" builtinId="8" hidden="1"/>
    <cellStyle name="ハイパーリンク" xfId="607" builtinId="8" hidden="1"/>
    <cellStyle name="ハイパーリンク" xfId="609" builtinId="8" hidden="1"/>
    <cellStyle name="ハイパーリンク" xfId="611" builtinId="8" hidden="1"/>
    <cellStyle name="ハイパーリンク" xfId="613" builtinId="8" hidden="1"/>
    <cellStyle name="ハイパーリンク" xfId="615" builtinId="8" hidden="1"/>
    <cellStyle name="ハイパーリンク" xfId="617" builtinId="8" hidden="1"/>
    <cellStyle name="ハイパーリンク" xfId="619" builtinId="8" hidden="1"/>
    <cellStyle name="ハイパーリンク" xfId="621" builtinId="8" hidden="1"/>
    <cellStyle name="ハイパーリンク" xfId="623" builtinId="8" hidden="1"/>
    <cellStyle name="ハイパーリンク" xfId="625" builtinId="8" hidden="1"/>
    <cellStyle name="ハイパーリンク" xfId="627" builtinId="8" hidden="1"/>
    <cellStyle name="ハイパーリンク" xfId="629" builtinId="8" hidden="1"/>
    <cellStyle name="ハイパーリンク" xfId="631" builtinId="8" hidden="1"/>
    <cellStyle name="ハイパーリンク" xfId="633" builtinId="8" hidden="1"/>
    <cellStyle name="ハイパーリンク" xfId="635" builtinId="8" hidden="1"/>
    <cellStyle name="ハイパーリンク" xfId="637" builtinId="8" hidden="1"/>
    <cellStyle name="ハイパーリンク" xfId="639" builtinId="8" hidden="1"/>
    <cellStyle name="ハイパーリンク" xfId="641" builtinId="8" hidden="1"/>
    <cellStyle name="ハイパーリンク" xfId="643" builtinId="8" hidden="1"/>
    <cellStyle name="ハイパーリンク" xfId="645" builtinId="8" hidden="1"/>
    <cellStyle name="ハイパーリンク" xfId="647" builtinId="8" hidden="1"/>
    <cellStyle name="ハイパーリンク" xfId="649" builtinId="8" hidden="1"/>
    <cellStyle name="ハイパーリンク" xfId="651" builtinId="8" hidden="1"/>
    <cellStyle name="ハイパーリンク" xfId="653" builtinId="8" hidden="1"/>
    <cellStyle name="ハイパーリンク" xfId="655" builtinId="8" hidden="1"/>
    <cellStyle name="ハイパーリンク" xfId="657" builtinId="8" hidden="1"/>
    <cellStyle name="ハイパーリンク" xfId="659" builtinId="8" hidden="1"/>
    <cellStyle name="ハイパーリンク" xfId="661" builtinId="8" hidden="1"/>
    <cellStyle name="ハイパーリンク" xfId="663" builtinId="8" hidden="1"/>
    <cellStyle name="ハイパーリンク" xfId="665" builtinId="8" hidden="1"/>
    <cellStyle name="ハイパーリンク" xfId="667" builtinId="8" hidden="1"/>
    <cellStyle name="ハイパーリンク" xfId="669" builtinId="8" hidden="1"/>
    <cellStyle name="ハイパーリンク" xfId="671" builtinId="8" hidden="1"/>
    <cellStyle name="ハイパーリンク" xfId="673" builtinId="8" hidden="1"/>
    <cellStyle name="ハイパーリンク" xfId="675" builtinId="8" hidden="1"/>
    <cellStyle name="ハイパーリンク" xfId="677" builtinId="8" hidden="1"/>
    <cellStyle name="ハイパーリンク" xfId="679" builtinId="8" hidden="1"/>
    <cellStyle name="ハイパーリンク" xfId="681" builtinId="8" hidden="1"/>
    <cellStyle name="ハイパーリンク" xfId="683" builtinId="8" hidden="1"/>
    <cellStyle name="ハイパーリンク" xfId="685" builtinId="8" hidden="1"/>
    <cellStyle name="ハイパーリンク" xfId="687" builtinId="8" hidden="1"/>
    <cellStyle name="ハイパーリンク" xfId="689" builtinId="8" hidden="1"/>
    <cellStyle name="ハイパーリンク" xfId="691" builtinId="8" hidden="1"/>
    <cellStyle name="ハイパーリンク" xfId="693" builtinId="8" hidden="1"/>
    <cellStyle name="ハイパーリンク" xfId="695" builtinId="8" hidden="1"/>
    <cellStyle name="ハイパーリンク" xfId="697" builtinId="8" hidden="1"/>
    <cellStyle name="ハイパーリンク" xfId="699" builtinId="8" hidden="1"/>
    <cellStyle name="ハイパーリンク" xfId="701" builtinId="8" hidden="1"/>
    <cellStyle name="ハイパーリンク" xfId="703" builtinId="8" hidden="1"/>
    <cellStyle name="ハイパーリンク" xfId="705" builtinId="8" hidden="1"/>
    <cellStyle name="ハイパーリンク" xfId="707" builtinId="8" hidden="1"/>
    <cellStyle name="ハイパーリンク" xfId="709" builtinId="8" hidden="1"/>
    <cellStyle name="ハイパーリンク" xfId="711" builtinId="8" hidden="1"/>
    <cellStyle name="ハイパーリンク" xfId="713" builtinId="8" hidden="1"/>
    <cellStyle name="ハイパーリンク" xfId="715" builtinId="8" hidden="1"/>
    <cellStyle name="ハイパーリンク" xfId="717" builtinId="8" hidden="1"/>
    <cellStyle name="ハイパーリンク" xfId="719" builtinId="8" hidden="1"/>
    <cellStyle name="ハイパーリンク" xfId="721" builtinId="8" hidden="1"/>
    <cellStyle name="ハイパーリンク" xfId="723" builtinId="8" hidden="1"/>
    <cellStyle name="ハイパーリンク" xfId="725" builtinId="8" hidden="1"/>
    <cellStyle name="ハイパーリンク" xfId="727" builtinId="8" hidden="1"/>
    <cellStyle name="ハイパーリンク" xfId="729" builtinId="8" hidden="1"/>
    <cellStyle name="ハイパーリンク" xfId="731" builtinId="8" hidden="1"/>
    <cellStyle name="ハイパーリンク" xfId="733" builtinId="8" hidden="1"/>
    <cellStyle name="ハイパーリンク" xfId="735" builtinId="8" hidden="1"/>
    <cellStyle name="ハイパーリンク" xfId="737" builtinId="8" hidden="1"/>
    <cellStyle name="ハイパーリンク" xfId="739" builtinId="8" hidden="1"/>
    <cellStyle name="ハイパーリンク" xfId="741" builtinId="8" hidden="1"/>
    <cellStyle name="ハイパーリンク" xfId="743" builtinId="8" hidden="1"/>
    <cellStyle name="ハイパーリンク" xfId="745" builtinId="8" hidden="1"/>
    <cellStyle name="ハイパーリンク" xfId="747" builtinId="8" hidden="1"/>
    <cellStyle name="ハイパーリンク" xfId="749" builtinId="8" hidden="1"/>
    <cellStyle name="ハイパーリンク" xfId="751" builtinId="8" hidden="1"/>
    <cellStyle name="ハイパーリンク" xfId="753" builtinId="8" hidden="1"/>
    <cellStyle name="ハイパーリンク" xfId="755" builtinId="8" hidden="1"/>
    <cellStyle name="ハイパーリンク" xfId="757" builtinId="8" hidden="1"/>
    <cellStyle name="ハイパーリンク" xfId="759" builtinId="8" hidden="1"/>
    <cellStyle name="ハイパーリンク" xfId="761" builtinId="8" hidden="1"/>
    <cellStyle name="ハイパーリンク" xfId="763" builtinId="8" hidden="1"/>
    <cellStyle name="ハイパーリンク" xfId="765" builtinId="8" hidden="1"/>
    <cellStyle name="ハイパーリンク" xfId="767" builtinId="8" hidden="1"/>
    <cellStyle name="ハイパーリンク" xfId="769" builtinId="8" hidden="1"/>
    <cellStyle name="ハイパーリンク" xfId="771" builtinId="8" hidden="1"/>
    <cellStyle name="ハイパーリンク" xfId="773" builtinId="8" hidden="1"/>
    <cellStyle name="ハイパーリンク" xfId="775" builtinId="8" hidden="1"/>
    <cellStyle name="ハイパーリンク" xfId="777" builtinId="8" hidden="1"/>
    <cellStyle name="ハイパーリンク" xfId="779" builtinId="8" hidden="1"/>
    <cellStyle name="ハイパーリンク" xfId="781" builtinId="8" hidden="1"/>
    <cellStyle name="ハイパーリンク" xfId="783" builtinId="8" hidden="1"/>
    <cellStyle name="ハイパーリンク" xfId="785" builtinId="8" hidden="1"/>
    <cellStyle name="ハイパーリンク" xfId="787" builtinId="8" hidden="1"/>
    <cellStyle name="ハイパーリンク" xfId="789" builtinId="8" hidden="1"/>
    <cellStyle name="ハイパーリンク" xfId="791" builtinId="8" hidden="1"/>
    <cellStyle name="ハイパーリンク" xfId="793" builtinId="8" hidden="1"/>
    <cellStyle name="ハイパーリンク" xfId="795" builtinId="8" hidden="1"/>
    <cellStyle name="ハイパーリンク" xfId="797" builtinId="8" hidden="1"/>
    <cellStyle name="ハイパーリンク" xfId="799" builtinId="8" hidden="1"/>
    <cellStyle name="ハイパーリンク" xfId="801" builtinId="8" hidden="1"/>
    <cellStyle name="ハイパーリンク" xfId="803" builtinId="8" hidden="1"/>
    <cellStyle name="ハイパーリンク" xfId="805" builtinId="8" hidden="1"/>
    <cellStyle name="ハイパーリンク" xfId="807" builtinId="8" hidden="1"/>
    <cellStyle name="ハイパーリンク" xfId="809" builtinId="8" hidden="1"/>
    <cellStyle name="ハイパーリンク" xfId="811" builtinId="8" hidden="1"/>
    <cellStyle name="ハイパーリンク" xfId="813" builtinId="8" hidden="1"/>
    <cellStyle name="ハイパーリンク" xfId="815" builtinId="8" hidden="1"/>
    <cellStyle name="ハイパーリンク" xfId="817" builtinId="8" hidden="1"/>
    <cellStyle name="ハイパーリンク" xfId="819" builtinId="8" hidden="1"/>
    <cellStyle name="ハイパーリンク" xfId="821" builtinId="8" hidden="1"/>
    <cellStyle name="ハイパーリンク" xfId="823" builtinId="8" hidden="1"/>
    <cellStyle name="ハイパーリンク" xfId="825" builtinId="8" hidden="1"/>
    <cellStyle name="ハイパーリンク" xfId="827" builtinId="8" hidden="1"/>
    <cellStyle name="ハイパーリンク" xfId="829" builtinId="8" hidden="1"/>
    <cellStyle name="ハイパーリンク" xfId="831" builtinId="8" hidden="1"/>
    <cellStyle name="ハイパーリンク" xfId="833" builtinId="8" hidden="1"/>
    <cellStyle name="ハイパーリンク" xfId="835" builtinId="8" hidden="1"/>
    <cellStyle name="ハイパーリンク" xfId="837" builtinId="8" hidden="1"/>
    <cellStyle name="ハイパーリンク" xfId="839" builtinId="8" hidden="1"/>
    <cellStyle name="ハイパーリンク" xfId="841" builtinId="8" hidden="1"/>
    <cellStyle name="ハイパーリンク" xfId="843" builtinId="8" hidden="1"/>
    <cellStyle name="ハイパーリンク" xfId="845" builtinId="8" hidden="1"/>
    <cellStyle name="ハイパーリンク" xfId="847" builtinId="8" hidden="1"/>
    <cellStyle name="ハイパーリンク" xfId="849" builtinId="8" hidden="1"/>
    <cellStyle name="ハイパーリンク" xfId="851" builtinId="8" hidden="1"/>
    <cellStyle name="ハイパーリンク" xfId="853" builtinId="8" hidden="1"/>
    <cellStyle name="ハイパーリンク" xfId="855" builtinId="8" hidden="1"/>
    <cellStyle name="ハイパーリンク" xfId="857" builtinId="8" hidden="1"/>
    <cellStyle name="ハイパーリンク" xfId="859" builtinId="8" hidden="1"/>
    <cellStyle name="ハイパーリンク" xfId="861" builtinId="8" hidden="1"/>
    <cellStyle name="ハイパーリンク" xfId="863" builtinId="8" hidden="1"/>
    <cellStyle name="ハイパーリンク" xfId="865" builtinId="8" hidden="1"/>
    <cellStyle name="ハイパーリンク" xfId="867" builtinId="8" hidden="1"/>
    <cellStyle name="ハイパーリンク" xfId="869" builtinId="8" hidden="1"/>
    <cellStyle name="ハイパーリンク" xfId="871" builtinId="8" hidden="1"/>
    <cellStyle name="ハイパーリンク" xfId="873" builtinId="8" hidden="1"/>
    <cellStyle name="ハイパーリンク" xfId="875" builtinId="8" hidden="1"/>
    <cellStyle name="ハイパーリンク" xfId="877" builtinId="8" hidden="1"/>
    <cellStyle name="ハイパーリンク" xfId="879" builtinId="8" hidden="1"/>
    <cellStyle name="ハイパーリンク" xfId="881" builtinId="8" hidden="1"/>
    <cellStyle name="ハイパーリンク" xfId="883" builtinId="8" hidden="1"/>
    <cellStyle name="ハイパーリンク" xfId="885" builtinId="8" hidden="1"/>
    <cellStyle name="ハイパーリンク" xfId="887" builtinId="8" hidden="1"/>
    <cellStyle name="ハイパーリンク" xfId="889" builtinId="8" hidden="1"/>
    <cellStyle name="ハイパーリンク" xfId="891" builtinId="8" hidden="1"/>
    <cellStyle name="ハイパーリンク" xfId="893" builtinId="8" hidden="1"/>
    <cellStyle name="ハイパーリンク" xfId="895" builtinId="8" hidden="1"/>
    <cellStyle name="ハイパーリンク" xfId="897" builtinId="8" hidden="1"/>
    <cellStyle name="ハイパーリンク" xfId="899" builtinId="8" hidden="1"/>
    <cellStyle name="ハイパーリンク" xfId="901" builtinId="8" hidden="1"/>
    <cellStyle name="ハイパーリンク" xfId="903" builtinId="8" hidden="1"/>
    <cellStyle name="ハイパーリンク" xfId="905" builtinId="8" hidden="1"/>
    <cellStyle name="ハイパーリンク" xfId="907" builtinId="8" hidden="1"/>
    <cellStyle name="ハイパーリンク" xfId="909" builtinId="8" hidden="1"/>
    <cellStyle name="ハイパーリンク" xfId="911" builtinId="8" hidden="1"/>
    <cellStyle name="ハイパーリンク" xfId="913" builtinId="8" hidden="1"/>
    <cellStyle name="ハイパーリンク" xfId="915" builtinId="8" hidden="1"/>
    <cellStyle name="ハイパーリンク" xfId="917" builtinId="8" hidden="1"/>
    <cellStyle name="ハイパーリンク" xfId="919" builtinId="8" hidden="1"/>
    <cellStyle name="ハイパーリンク" xfId="921" builtinId="8" hidden="1"/>
    <cellStyle name="ハイパーリンク" xfId="923" builtinId="8" hidden="1"/>
    <cellStyle name="ハイパーリンク" xfId="925" builtinId="8" hidden="1"/>
    <cellStyle name="ハイパーリンク" xfId="927" builtinId="8" hidden="1"/>
    <cellStyle name="ハイパーリンク" xfId="929" builtinId="8" hidden="1"/>
    <cellStyle name="ハイパーリンク" xfId="931" builtinId="8" hidden="1"/>
    <cellStyle name="ハイパーリンク" xfId="933" builtinId="8" hidden="1"/>
    <cellStyle name="ハイパーリンク" xfId="935" builtinId="8" hidden="1"/>
    <cellStyle name="ハイパーリンク" xfId="937" builtinId="8" hidden="1"/>
    <cellStyle name="ハイパーリンク" xfId="939" builtinId="8" hidden="1"/>
    <cellStyle name="ハイパーリンク" xfId="941" builtinId="8" hidden="1"/>
    <cellStyle name="ハイパーリンク" xfId="943" builtinId="8" hidden="1"/>
    <cellStyle name="ハイパーリンク" xfId="945" builtinId="8" hidden="1"/>
    <cellStyle name="ハイパーリンク" xfId="947" builtinId="8" hidden="1"/>
    <cellStyle name="ハイパーリンク" xfId="949" builtinId="8" hidden="1"/>
    <cellStyle name="ハイパーリンク" xfId="951" builtinId="8" hidden="1"/>
    <cellStyle name="ハイパーリンク" xfId="953" builtinId="8" hidden="1"/>
    <cellStyle name="ハイパーリンク" xfId="955" builtinId="8" hidden="1"/>
    <cellStyle name="ハイパーリンク" xfId="957" builtinId="8" hidden="1"/>
    <cellStyle name="ハイパーリンク" xfId="959" builtinId="8" hidden="1"/>
    <cellStyle name="ハイパーリンク" xfId="961" builtinId="8" hidden="1"/>
    <cellStyle name="ハイパーリンク" xfId="963" builtinId="8" hidden="1"/>
    <cellStyle name="ハイパーリンク" xfId="965" builtinId="8" hidden="1"/>
    <cellStyle name="ハイパーリンク" xfId="967" builtinId="8" hidden="1"/>
    <cellStyle name="ハイパーリンク" xfId="969" builtinId="8" hidden="1"/>
    <cellStyle name="ハイパーリンク" xfId="971" builtinId="8" hidden="1"/>
    <cellStyle name="ハイパーリンク" xfId="973" builtinId="8" hidden="1"/>
    <cellStyle name="ハイパーリンク" xfId="975" builtinId="8" hidden="1"/>
    <cellStyle name="ハイパーリンク" xfId="977" builtinId="8" hidden="1"/>
    <cellStyle name="ハイパーリンク" xfId="979" builtinId="8" hidden="1"/>
    <cellStyle name="ハイパーリンク" xfId="981" builtinId="8" hidden="1"/>
    <cellStyle name="ハイパーリンク" xfId="983" builtinId="8" hidden="1"/>
    <cellStyle name="ハイパーリンク" xfId="985" builtinId="8" hidden="1"/>
    <cellStyle name="ハイパーリンク" xfId="987" builtinId="8" hidden="1"/>
    <cellStyle name="ハイパーリンク" xfId="989" builtinId="8" hidden="1"/>
    <cellStyle name="ハイパーリンク" xfId="991" builtinId="8" hidden="1"/>
    <cellStyle name="ハイパーリンク" xfId="993" builtinId="8" hidden="1"/>
    <cellStyle name="ハイパーリンク" xfId="995" builtinId="8" hidden="1"/>
    <cellStyle name="ハイパーリンク" xfId="997" builtinId="8" hidden="1"/>
    <cellStyle name="ハイパーリンク" xfId="999" builtinId="8" hidden="1"/>
    <cellStyle name="ハイパーリンク" xfId="1001" builtinId="8" hidden="1"/>
    <cellStyle name="ハイパーリンク" xfId="1003" builtinId="8" hidden="1"/>
    <cellStyle name="ハイパーリンク" xfId="1005" builtinId="8" hidden="1"/>
    <cellStyle name="ハイパーリンク" xfId="1007" builtinId="8" hidden="1"/>
    <cellStyle name="ハイパーリンク" xfId="1009" builtinId="8" hidden="1"/>
    <cellStyle name="ハイパーリンク" xfId="1011" builtinId="8" hidden="1"/>
    <cellStyle name="ハイパーリンク" xfId="1013" builtinId="8" hidden="1"/>
    <cellStyle name="ハイパーリンク" xfId="1015" builtinId="8" hidden="1"/>
    <cellStyle name="ハイパーリンク" xfId="1017" builtinId="8" hidden="1"/>
    <cellStyle name="ハイパーリンク" xfId="1019" builtinId="8" hidden="1"/>
    <cellStyle name="ハイパーリンク" xfId="1021" builtinId="8" hidden="1"/>
    <cellStyle name="ハイパーリンク" xfId="1023" builtinId="8" hidden="1"/>
    <cellStyle name="ハイパーリンク" xfId="1025" builtinId="8" hidden="1"/>
    <cellStyle name="ハイパーリンク" xfId="1027" builtinId="8" hidden="1"/>
    <cellStyle name="ハイパーリンク" xfId="1029" builtinId="8" hidden="1"/>
    <cellStyle name="ハイパーリンク" xfId="1031" builtinId="8" hidden="1"/>
    <cellStyle name="ハイパーリンク" xfId="1033" builtinId="8" hidden="1"/>
    <cellStyle name="ハイパーリンク" xfId="1035" builtinId="8" hidden="1"/>
    <cellStyle name="ハイパーリンク" xfId="1037" builtinId="8" hidden="1"/>
    <cellStyle name="ハイパーリンク" xfId="1039" builtinId="8" hidden="1"/>
    <cellStyle name="ハイパーリンク" xfId="1041" builtinId="8" hidden="1"/>
    <cellStyle name="ハイパーリンク" xfId="1043" builtinId="8" hidden="1"/>
    <cellStyle name="ハイパーリンク" xfId="1045" builtinId="8" hidden="1"/>
    <cellStyle name="ハイパーリンク" xfId="1047" builtinId="8" hidden="1"/>
    <cellStyle name="ハイパーリンク" xfId="1049" builtinId="8" hidden="1"/>
    <cellStyle name="ハイパーリンク" xfId="1051" builtinId="8" hidden="1"/>
    <cellStyle name="ハイパーリンク" xfId="1053" builtinId="8" hidden="1"/>
    <cellStyle name="ハイパーリンク" xfId="1055" builtinId="8" hidden="1"/>
    <cellStyle name="ハイパーリンク" xfId="1057" builtinId="8" hidden="1"/>
    <cellStyle name="ハイパーリンク" xfId="1059" builtinId="8" hidden="1"/>
    <cellStyle name="ハイパーリンク" xfId="1061" builtinId="8" hidden="1"/>
    <cellStyle name="ハイパーリンク" xfId="1063" builtinId="8" hidden="1"/>
    <cellStyle name="ハイパーリンク" xfId="1065" builtinId="8" hidden="1"/>
    <cellStyle name="ハイパーリンク" xfId="1067" builtinId="8" hidden="1"/>
    <cellStyle name="ハイパーリンク" xfId="1069" builtinId="8" hidden="1"/>
    <cellStyle name="ハイパーリンク" xfId="1071" builtinId="8" hidden="1"/>
    <cellStyle name="ハイパーリンク" xfId="1073" builtinId="8" hidden="1"/>
    <cellStyle name="ハイパーリンク" xfId="1075" builtinId="8" hidden="1"/>
    <cellStyle name="ハイパーリンク" xfId="1077" builtinId="8" hidden="1"/>
    <cellStyle name="ハイパーリンク" xfId="1079" builtinId="8" hidden="1"/>
    <cellStyle name="ハイパーリンク" xfId="1081" builtinId="8" hidden="1"/>
    <cellStyle name="ハイパーリンク" xfId="1083" builtinId="8" hidden="1"/>
    <cellStyle name="ハイパーリンク" xfId="1085" builtinId="8" hidden="1"/>
    <cellStyle name="ハイパーリンク" xfId="1087" builtinId="8" hidden="1"/>
    <cellStyle name="ハイパーリンク" xfId="1089" builtinId="8" hidden="1"/>
    <cellStyle name="ハイパーリンク" xfId="1091" builtinId="8" hidden="1"/>
    <cellStyle name="ハイパーリンク" xfId="1093" builtinId="8" hidden="1"/>
    <cellStyle name="ハイパーリンク" xfId="1095" builtinId="8" hidden="1"/>
    <cellStyle name="ハイパーリンク" xfId="1097" builtinId="8" hidden="1"/>
    <cellStyle name="ハイパーリンク" xfId="1099" builtinId="8" hidden="1"/>
    <cellStyle name="ハイパーリンク" xfId="1101" builtinId="8" hidden="1"/>
    <cellStyle name="ハイパーリンク" xfId="1103" builtinId="8" hidden="1"/>
    <cellStyle name="ハイパーリンク" xfId="1105" builtinId="8" hidden="1"/>
    <cellStyle name="ハイパーリンク" xfId="1107" builtinId="8" hidden="1"/>
    <cellStyle name="ハイパーリンク" xfId="1109" builtinId="8" hidden="1"/>
    <cellStyle name="ハイパーリンク" xfId="1111" builtinId="8" hidden="1"/>
    <cellStyle name="ハイパーリンク" xfId="1113" builtinId="8" hidden="1"/>
    <cellStyle name="ハイパーリンク" xfId="1115" builtinId="8" hidden="1"/>
    <cellStyle name="ハイパーリンク" xfId="1117" builtinId="8" hidden="1"/>
    <cellStyle name="ハイパーリンク" xfId="1119" builtinId="8" hidden="1"/>
    <cellStyle name="ハイパーリンク" xfId="1121" builtinId="8" hidden="1"/>
    <cellStyle name="ハイパーリンク" xfId="1123" builtinId="8" hidden="1"/>
    <cellStyle name="ハイパーリンク" xfId="1125" builtinId="8" hidden="1"/>
    <cellStyle name="ハイパーリンク" xfId="1127" builtinId="8" hidden="1"/>
    <cellStyle name="ハイパーリンク" xfId="1129" builtinId="8" hidden="1"/>
    <cellStyle name="ハイパーリンク" xfId="1131" builtinId="8" hidden="1"/>
    <cellStyle name="ハイパーリンク" xfId="1133" builtinId="8" hidden="1"/>
    <cellStyle name="ハイパーリンク" xfId="1135" builtinId="8" hidden="1"/>
    <cellStyle name="ハイパーリンク" xfId="1137" builtinId="8" hidden="1"/>
    <cellStyle name="ハイパーリンク" xfId="1139" builtinId="8" hidden="1"/>
    <cellStyle name="ハイパーリンク" xfId="1141" builtinId="8" hidden="1"/>
    <cellStyle name="ハイパーリンク" xfId="1143" builtinId="8" hidden="1"/>
    <cellStyle name="ハイパーリンク" xfId="1145" builtinId="8" hidden="1"/>
    <cellStyle name="ハイパーリンク" xfId="1147" builtinId="8" hidden="1"/>
    <cellStyle name="ハイパーリンク" xfId="1149" builtinId="8" hidden="1"/>
    <cellStyle name="ハイパーリンク" xfId="1151" builtinId="8" hidden="1"/>
    <cellStyle name="ハイパーリンク" xfId="1153" builtinId="8" hidden="1"/>
    <cellStyle name="ハイパーリンク" xfId="1155" builtinId="8" hidden="1"/>
    <cellStyle name="ハイパーリンク" xfId="1157" builtinId="8" hidden="1"/>
    <cellStyle name="ハイパーリンク" xfId="1159" builtinId="8" hidden="1"/>
    <cellStyle name="ハイパーリンク" xfId="1161" builtinId="8" hidden="1"/>
    <cellStyle name="ハイパーリンク" xfId="1163" builtinId="8" hidden="1"/>
    <cellStyle name="ハイパーリンク" xfId="1165" builtinId="8" hidden="1"/>
    <cellStyle name="ハイパーリンク" xfId="1167" builtinId="8" hidden="1"/>
    <cellStyle name="ハイパーリンク" xfId="1169" builtinId="8" hidden="1"/>
    <cellStyle name="ハイパーリンク" xfId="1171" builtinId="8" hidden="1"/>
    <cellStyle name="ハイパーリンク" xfId="1173" builtinId="8" hidden="1"/>
    <cellStyle name="ハイパーリンク" xfId="1175" builtinId="8" hidden="1"/>
    <cellStyle name="ハイパーリンク" xfId="1177" builtinId="8" hidden="1"/>
    <cellStyle name="ハイパーリンク" xfId="1179" builtinId="8" hidden="1"/>
    <cellStyle name="ハイパーリンク" xfId="1181" builtinId="8" hidden="1"/>
    <cellStyle name="ハイパーリンク" xfId="1183" builtinId="8" hidden="1"/>
    <cellStyle name="ハイパーリンク" xfId="1185" builtinId="8" hidden="1"/>
    <cellStyle name="ハイパーリンク" xfId="1187" builtinId="8" hidden="1"/>
    <cellStyle name="ハイパーリンク" xfId="1189" builtinId="8" hidden="1"/>
    <cellStyle name="ハイパーリンク" xfId="1191" builtinId="8" hidden="1"/>
    <cellStyle name="ハイパーリンク" xfId="1193" builtinId="8" hidden="1"/>
    <cellStyle name="ハイパーリンク" xfId="1195" builtinId="8" hidden="1"/>
    <cellStyle name="ハイパーリンク" xfId="1197" builtinId="8" hidden="1"/>
    <cellStyle name="ハイパーリンク" xfId="1199" builtinId="8" hidden="1"/>
    <cellStyle name="ハイパーリンク" xfId="1201" builtinId="8" hidden="1"/>
    <cellStyle name="ハイパーリンク" xfId="1203" builtinId="8" hidden="1"/>
    <cellStyle name="ハイパーリンク" xfId="1205" builtinId="8" hidden="1"/>
    <cellStyle name="ハイパーリンク" xfId="1207" builtinId="8" hidden="1"/>
    <cellStyle name="ハイパーリンク" xfId="1209" builtinId="8" hidden="1"/>
    <cellStyle name="ハイパーリンク" xfId="1211" builtinId="8" hidden="1"/>
    <cellStyle name="ハイパーリンク" xfId="1213" builtinId="8" hidden="1"/>
    <cellStyle name="ハイパーリンク" xfId="1215" builtinId="8" hidden="1"/>
    <cellStyle name="ハイパーリンク" xfId="1217" builtinId="8" hidden="1"/>
    <cellStyle name="ハイパーリンク" xfId="1219" builtinId="8" hidden="1"/>
    <cellStyle name="ハイパーリンク" xfId="1221" builtinId="8" hidden="1"/>
    <cellStyle name="ハイパーリンク" xfId="1223" builtinId="8" hidden="1"/>
    <cellStyle name="ハイパーリンク" xfId="1225" builtinId="8" hidden="1"/>
    <cellStyle name="ハイパーリンク" xfId="1227" builtinId="8" hidden="1"/>
    <cellStyle name="ハイパーリンク" xfId="1229" builtinId="8" hidden="1"/>
    <cellStyle name="ハイパーリンク" xfId="1231" builtinId="8" hidden="1"/>
    <cellStyle name="ハイパーリンク" xfId="1233" builtinId="8" hidden="1"/>
    <cellStyle name="ハイパーリンク" xfId="1235" builtinId="8" hidden="1"/>
    <cellStyle name="ハイパーリンク" xfId="1237" builtinId="8" hidden="1"/>
    <cellStyle name="ハイパーリンク" xfId="1239" builtinId="8" hidden="1"/>
    <cellStyle name="ハイパーリンク" xfId="1241" builtinId="8" hidden="1"/>
    <cellStyle name="ハイパーリンク" xfId="1243" builtinId="8" hidden="1"/>
    <cellStyle name="ハイパーリンク" xfId="1245" builtinId="8" hidden="1"/>
    <cellStyle name="ハイパーリンク" xfId="1247" builtinId="8" hidden="1"/>
    <cellStyle name="ハイパーリンク" xfId="1249" builtinId="8" hidden="1"/>
    <cellStyle name="ハイパーリンク" xfId="1251" builtinId="8" hidden="1"/>
    <cellStyle name="ハイパーリンク" xfId="1253" builtinId="8" hidden="1"/>
    <cellStyle name="ハイパーリンク" xfId="1255" builtinId="8" hidden="1"/>
    <cellStyle name="ハイパーリンク" xfId="1257" builtinId="8" hidden="1"/>
    <cellStyle name="ハイパーリンク" xfId="1259" builtinId="8" hidden="1"/>
    <cellStyle name="ハイパーリンク" xfId="1261" builtinId="8" hidden="1"/>
    <cellStyle name="ハイパーリンク" xfId="1263" builtinId="8" hidden="1"/>
    <cellStyle name="ハイパーリンク" xfId="1265" builtinId="8" hidden="1"/>
    <cellStyle name="ハイパーリンク" xfId="1267" builtinId="8" hidden="1"/>
    <cellStyle name="ハイパーリンク" xfId="1269" builtinId="8" hidden="1"/>
    <cellStyle name="ハイパーリンク" xfId="1271" builtinId="8" hidden="1"/>
    <cellStyle name="ハイパーリンク" xfId="1273" builtinId="8" hidden="1"/>
    <cellStyle name="ハイパーリンク" xfId="1275" builtinId="8" hidden="1"/>
    <cellStyle name="ハイパーリンク" xfId="1277" builtinId="8" hidden="1"/>
    <cellStyle name="ハイパーリンク" xfId="1279" builtinId="8" hidden="1"/>
    <cellStyle name="ハイパーリンク" xfId="1281" builtinId="8" hidden="1"/>
    <cellStyle name="ハイパーリンク" xfId="1283" builtinId="8" hidden="1"/>
    <cellStyle name="ハイパーリンク" xfId="1285" builtinId="8" hidden="1"/>
    <cellStyle name="ハイパーリンク" xfId="1287" builtinId="8" hidden="1"/>
    <cellStyle name="ハイパーリンク" xfId="1289" builtinId="8" hidden="1"/>
    <cellStyle name="ハイパーリンク" xfId="1291" builtinId="8" hidden="1"/>
    <cellStyle name="ハイパーリンク" xfId="1293" builtinId="8" hidden="1"/>
    <cellStyle name="ハイパーリンク" xfId="1295" builtinId="8" hidden="1"/>
    <cellStyle name="ハイパーリンク" xfId="1297" builtinId="8" hidden="1"/>
    <cellStyle name="ハイパーリンク" xfId="1299" builtinId="8" hidden="1"/>
    <cellStyle name="ハイパーリンク" xfId="1301" builtinId="8" hidden="1"/>
    <cellStyle name="ハイパーリンク" xfId="1303" builtinId="8" hidden="1"/>
    <cellStyle name="ハイパーリンク" xfId="1305" builtinId="8" hidden="1"/>
    <cellStyle name="ハイパーリンク" xfId="1307" builtinId="8" hidden="1"/>
    <cellStyle name="ハイパーリンク" xfId="1309" builtinId="8" hidden="1"/>
    <cellStyle name="ハイパーリンク" xfId="1311" builtinId="8" hidden="1"/>
    <cellStyle name="ハイパーリンク" xfId="1313" builtinId="8" hidden="1"/>
    <cellStyle name="ハイパーリンク" xfId="1315" builtinId="8" hidden="1"/>
    <cellStyle name="ハイパーリンク" xfId="1317" builtinId="8" hidden="1"/>
    <cellStyle name="ハイパーリンク" xfId="1319" builtinId="8" hidden="1"/>
    <cellStyle name="ハイパーリンク" xfId="1321" builtinId="8" hidden="1"/>
    <cellStyle name="ハイパーリンク" xfId="1323" builtinId="8" hidden="1"/>
    <cellStyle name="ハイパーリンク" xfId="1325" builtinId="8" hidden="1"/>
    <cellStyle name="ハイパーリンク" xfId="1327" builtinId="8" hidden="1"/>
    <cellStyle name="ハイパーリンク" xfId="1329" builtinId="8" hidden="1"/>
    <cellStyle name="ハイパーリンク" xfId="1331" builtinId="8" hidden="1"/>
    <cellStyle name="ハイパーリンク" xfId="1333" builtinId="8" hidden="1"/>
    <cellStyle name="ハイパーリンク" xfId="1335" builtinId="8" hidden="1"/>
    <cellStyle name="ハイパーリンク" xfId="1337" builtinId="8" hidden="1"/>
    <cellStyle name="ハイパーリンク" xfId="1339" builtinId="8" hidden="1"/>
    <cellStyle name="ハイパーリンク" xfId="1341" builtinId="8" hidden="1"/>
    <cellStyle name="ハイパーリンク" xfId="1343" builtinId="8" hidden="1"/>
    <cellStyle name="ハイパーリンク" xfId="1345" builtinId="8" hidden="1"/>
    <cellStyle name="ハイパーリンク" xfId="1347" builtinId="8" hidden="1"/>
    <cellStyle name="ハイパーリンク" xfId="1349" builtinId="8" hidden="1"/>
    <cellStyle name="ハイパーリンク" xfId="1351" builtinId="8" hidden="1"/>
    <cellStyle name="ハイパーリンク" xfId="1353" builtinId="8" hidden="1"/>
    <cellStyle name="ハイパーリンク" xfId="1355" builtinId="8" hidden="1"/>
    <cellStyle name="ハイパーリンク" xfId="1357" builtinId="8" hidden="1"/>
    <cellStyle name="ハイパーリンク" xfId="1359" builtinId="8" hidden="1"/>
    <cellStyle name="ハイパーリンク" xfId="1361" builtinId="8" hidden="1"/>
    <cellStyle name="ハイパーリンク" xfId="1363" builtinId="8" hidden="1"/>
    <cellStyle name="ハイパーリンク" xfId="1365" builtinId="8" hidden="1"/>
    <cellStyle name="ハイパーリンク" xfId="1367" builtinId="8" hidden="1"/>
    <cellStyle name="ハイパーリンク" xfId="1369" builtinId="8" hidden="1"/>
    <cellStyle name="ハイパーリンク" xfId="1371" builtinId="8" hidden="1"/>
    <cellStyle name="ハイパーリンク" xfId="1373" builtinId="8" hidden="1"/>
    <cellStyle name="ハイパーリンク" xfId="1375" builtinId="8" hidden="1"/>
    <cellStyle name="ハイパーリンク" xfId="1377" builtinId="8" hidden="1"/>
    <cellStyle name="ハイパーリンク" xfId="1379" builtinId="8" hidden="1"/>
    <cellStyle name="ハイパーリンク" xfId="1381" builtinId="8" hidden="1"/>
    <cellStyle name="ハイパーリンク" xfId="1383" builtinId="8" hidden="1"/>
    <cellStyle name="ハイパーリンク" xfId="1385" builtinId="8" hidden="1"/>
    <cellStyle name="ハイパーリンク" xfId="1387" builtinId="8" hidden="1"/>
    <cellStyle name="ハイパーリンク" xfId="1389" builtinId="8" hidden="1"/>
    <cellStyle name="ハイパーリンク" xfId="1391" builtinId="8" hidden="1"/>
    <cellStyle name="ハイパーリンク" xfId="1393" builtinId="8" hidden="1"/>
    <cellStyle name="ハイパーリンク" xfId="1395" builtinId="8" hidden="1"/>
    <cellStyle name="ハイパーリンク" xfId="1397" builtinId="8" hidden="1"/>
    <cellStyle name="ハイパーリンク" xfId="1399" builtinId="8" hidden="1"/>
    <cellStyle name="ハイパーリンク" xfId="1401" builtinId="8" hidden="1"/>
    <cellStyle name="ハイパーリンク" xfId="1403" builtinId="8" hidden="1"/>
    <cellStyle name="ハイパーリンク" xfId="1405" builtinId="8" hidden="1"/>
    <cellStyle name="ハイパーリンク" xfId="1407" builtinId="8" hidden="1"/>
    <cellStyle name="ハイパーリンク" xfId="1409" builtinId="8" hidden="1"/>
    <cellStyle name="ハイパーリンク" xfId="1411" builtinId="8" hidden="1"/>
    <cellStyle name="ハイパーリンク" xfId="1413" builtinId="8" hidden="1"/>
    <cellStyle name="ハイパーリンク" xfId="1415" builtinId="8" hidden="1"/>
    <cellStyle name="ハイパーリンク" xfId="1417" builtinId="8" hidden="1"/>
    <cellStyle name="ハイパーリンク" xfId="1419" builtinId="8" hidden="1"/>
    <cellStyle name="ハイパーリンク" xfId="1421" builtinId="8" hidden="1"/>
    <cellStyle name="ハイパーリンク" xfId="1423" builtinId="8" hidden="1"/>
    <cellStyle name="ハイパーリンク" xfId="1425" builtinId="8" hidden="1"/>
    <cellStyle name="ハイパーリンク" xfId="1427" builtinId="8" hidden="1"/>
    <cellStyle name="ハイパーリンク" xfId="1429" builtinId="8" hidden="1"/>
    <cellStyle name="ハイパーリンク" xfId="1431" builtinId="8" hidden="1"/>
    <cellStyle name="ハイパーリンク" xfId="1433" builtinId="8" hidden="1"/>
    <cellStyle name="ハイパーリンク" xfId="1435" builtinId="8" hidden="1"/>
    <cellStyle name="ハイパーリンク" xfId="1437" builtinId="8" hidden="1"/>
    <cellStyle name="ハイパーリンク" xfId="1439" builtinId="8" hidden="1"/>
    <cellStyle name="ハイパーリンク" xfId="1441" builtinId="8" hidden="1"/>
    <cellStyle name="ハイパーリンク" xfId="1443" builtinId="8" hidden="1"/>
    <cellStyle name="ハイパーリンク" xfId="1445" builtinId="8" hidden="1"/>
    <cellStyle name="ハイパーリンク" xfId="1447" builtinId="8" hidden="1"/>
    <cellStyle name="ハイパーリンク" xfId="1449" builtinId="8" hidden="1"/>
    <cellStyle name="ハイパーリンク" xfId="1451" builtinId="8" hidden="1"/>
    <cellStyle name="ハイパーリンク" xfId="1453" builtinId="8" hidden="1"/>
    <cellStyle name="ハイパーリンク" xfId="1455" builtinId="8" hidden="1"/>
    <cellStyle name="ハイパーリンク" xfId="1457" builtinId="8" hidden="1"/>
    <cellStyle name="ハイパーリンク" xfId="1459" builtinId="8" hidden="1"/>
    <cellStyle name="ハイパーリンク" xfId="1461" builtinId="8" hidden="1"/>
    <cellStyle name="ハイパーリンク" xfId="1463" builtinId="8" hidden="1"/>
    <cellStyle name="ハイパーリンク" xfId="1465" builtinId="8" hidden="1"/>
    <cellStyle name="ハイパーリンク" xfId="1467" builtinId="8" hidden="1"/>
    <cellStyle name="ハイパーリンク" xfId="1469" builtinId="8" hidden="1"/>
    <cellStyle name="ハイパーリンク" xfId="1471" builtinId="8" hidden="1"/>
    <cellStyle name="ハイパーリンク" xfId="1473" builtinId="8" hidden="1"/>
    <cellStyle name="ハイパーリンク" xfId="1475" builtinId="8" hidden="1"/>
    <cellStyle name="ハイパーリンク" xfId="1477" builtinId="8" hidden="1"/>
    <cellStyle name="ハイパーリンク" xfId="1479" builtinId="8" hidden="1"/>
    <cellStyle name="ハイパーリンク" xfId="1481" builtinId="8" hidden="1"/>
    <cellStyle name="ハイパーリンク" xfId="1483" builtinId="8" hidden="1"/>
    <cellStyle name="ハイパーリンク" xfId="1485" builtinId="8" hidden="1"/>
    <cellStyle name="ハイパーリンク" xfId="1487" builtinId="8" hidden="1"/>
    <cellStyle name="ハイパーリンク" xfId="1489" builtinId="8" hidden="1"/>
    <cellStyle name="ハイパーリンク" xfId="1491" builtinId="8" hidden="1"/>
    <cellStyle name="ハイパーリンク" xfId="1493" builtinId="8" hidden="1"/>
    <cellStyle name="ハイパーリンク" xfId="1495" builtinId="8" hidden="1"/>
    <cellStyle name="ハイパーリンク" xfId="1497" builtinId="8" hidden="1"/>
    <cellStyle name="ハイパーリンク" xfId="1499" builtinId="8" hidden="1"/>
    <cellStyle name="ハイパーリンク" xfId="1501" builtinId="8" hidden="1"/>
    <cellStyle name="ハイパーリンク" xfId="1503" builtinId="8" hidden="1"/>
    <cellStyle name="ハイパーリンク" xfId="1505" builtinId="8" hidden="1"/>
    <cellStyle name="ハイパーリンク" xfId="1507" builtinId="8" hidden="1"/>
    <cellStyle name="ハイパーリンク" xfId="1509" builtinId="8" hidden="1"/>
    <cellStyle name="ハイパーリンク" xfId="1511" builtinId="8" hidden="1"/>
    <cellStyle name="ハイパーリンク" xfId="1513" builtinId="8" hidden="1"/>
    <cellStyle name="ハイパーリンク" xfId="1515" builtinId="8" hidden="1"/>
    <cellStyle name="ハイパーリンク" xfId="1517" builtinId="8" hidden="1"/>
    <cellStyle name="ハイパーリンク" xfId="1519" builtinId="8" hidden="1"/>
    <cellStyle name="ハイパーリンク" xfId="1521" builtinId="8" hidden="1"/>
    <cellStyle name="ハイパーリンク" xfId="1523" builtinId="8" hidden="1"/>
    <cellStyle name="ハイパーリンク" xfId="1525" builtinId="8" hidden="1"/>
    <cellStyle name="ハイパーリンク" xfId="1527" builtinId="8" hidden="1"/>
    <cellStyle name="ハイパーリンク" xfId="1529" builtinId="8" hidden="1"/>
    <cellStyle name="ハイパーリンク" xfId="1531" builtinId="8" hidden="1"/>
    <cellStyle name="ハイパーリンク" xfId="1533" builtinId="8" hidden="1"/>
    <cellStyle name="ハイパーリンク" xfId="1535" builtinId="8" hidden="1"/>
    <cellStyle name="ハイパーリンク" xfId="1537" builtinId="8" hidden="1"/>
    <cellStyle name="ハイパーリンク" xfId="1539" builtinId="8" hidden="1"/>
    <cellStyle name="ハイパーリンク" xfId="1541" builtinId="8" hidden="1"/>
    <cellStyle name="ハイパーリンク" xfId="1543" builtinId="8" hidden="1"/>
    <cellStyle name="ハイパーリンク" xfId="1545" builtinId="8" hidden="1"/>
    <cellStyle name="ハイパーリンク" xfId="1547" builtinId="8" hidden="1"/>
    <cellStyle name="ハイパーリンク" xfId="1549" builtinId="8" hidden="1"/>
    <cellStyle name="ハイパーリンク" xfId="1551" builtinId="8" hidden="1"/>
    <cellStyle name="ハイパーリンク" xfId="1553" builtinId="8" hidden="1"/>
    <cellStyle name="ハイパーリンク" xfId="1555" builtinId="8" hidden="1"/>
    <cellStyle name="ハイパーリンク" xfId="1557" builtinId="8" hidden="1"/>
    <cellStyle name="ハイパーリンク" xfId="1559" builtinId="8" hidden="1"/>
    <cellStyle name="ハイパーリンク" xfId="1561" builtinId="8" hidden="1"/>
    <cellStyle name="ハイパーリンク" xfId="1563" builtinId="8" hidden="1"/>
    <cellStyle name="ハイパーリンク" xfId="1565" builtinId="8" hidden="1"/>
    <cellStyle name="ハイパーリンク" xfId="1567" builtinId="8" hidden="1"/>
    <cellStyle name="ハイパーリンク" xfId="1569" builtinId="8" hidden="1"/>
    <cellStyle name="ハイパーリンク" xfId="1571" builtinId="8" hidden="1"/>
    <cellStyle name="ハイパーリンク" xfId="1573" builtinId="8" hidden="1"/>
    <cellStyle name="ハイパーリンク" xfId="1575" builtinId="8" hidden="1"/>
    <cellStyle name="ハイパーリンク" xfId="1577" builtinId="8" hidden="1"/>
    <cellStyle name="ハイパーリンク" xfId="1579" builtinId="8" hidden="1"/>
    <cellStyle name="ハイパーリンク" xfId="1581" builtinId="8" hidden="1"/>
    <cellStyle name="ハイパーリンク" xfId="1583" builtinId="8" hidden="1"/>
    <cellStyle name="ハイパーリンク" xfId="1585" builtinId="8" hidden="1"/>
    <cellStyle name="ハイパーリンク" xfId="1587" builtinId="8" hidden="1"/>
    <cellStyle name="ハイパーリンク" xfId="1589" builtinId="8" hidden="1"/>
    <cellStyle name="ハイパーリンク" xfId="1591" builtinId="8" hidden="1"/>
    <cellStyle name="ハイパーリンク" xfId="1593" builtinId="8" hidden="1"/>
    <cellStyle name="ハイパーリンク" xfId="1595" builtinId="8" hidden="1"/>
    <cellStyle name="ハイパーリンク" xfId="1597" builtinId="8" hidden="1"/>
    <cellStyle name="ハイパーリンク" xfId="1599" builtinId="8" hidden="1"/>
    <cellStyle name="ハイパーリンク" xfId="1601" builtinId="8" hidden="1"/>
    <cellStyle name="ハイパーリンク" xfId="1603" builtinId="8" hidden="1"/>
    <cellStyle name="ハイパーリンク" xfId="1605" builtinId="8" hidden="1"/>
    <cellStyle name="ハイパーリンク" xfId="1607" builtinId="8" hidden="1"/>
    <cellStyle name="ハイパーリンク" xfId="1609" builtinId="8" hidden="1"/>
    <cellStyle name="ハイパーリンク" xfId="1611" builtinId="8" hidden="1"/>
    <cellStyle name="ハイパーリンク" xfId="1613" builtinId="8" hidden="1"/>
    <cellStyle name="ハイパーリンク" xfId="1615" builtinId="8" hidden="1"/>
    <cellStyle name="ハイパーリンク" xfId="1617" builtinId="8" hidden="1"/>
    <cellStyle name="ハイパーリンク" xfId="1619" builtinId="8" hidden="1"/>
    <cellStyle name="ハイパーリンク" xfId="1621" builtinId="8" hidden="1"/>
    <cellStyle name="ハイパーリンク" xfId="1623" builtinId="8" hidden="1"/>
    <cellStyle name="ハイパーリンク" xfId="1625" builtinId="8" hidden="1"/>
    <cellStyle name="ハイパーリンク" xfId="1627" builtinId="8" hidden="1"/>
    <cellStyle name="ハイパーリンク" xfId="1629" builtinId="8" hidden="1"/>
    <cellStyle name="ハイパーリンク" xfId="1631" builtinId="8" hidden="1"/>
    <cellStyle name="ハイパーリンク" xfId="1633" builtinId="8" hidden="1"/>
    <cellStyle name="ハイパーリンク" xfId="1635" builtinId="8" hidden="1"/>
    <cellStyle name="ハイパーリンク" xfId="1637" builtinId="8" hidden="1"/>
    <cellStyle name="ハイパーリンク" xfId="1639" builtinId="8" hidden="1"/>
    <cellStyle name="ハイパーリンク" xfId="1641" builtinId="8" hidden="1"/>
    <cellStyle name="ハイパーリンク" xfId="1643" builtinId="8" hidden="1"/>
    <cellStyle name="ハイパーリンク" xfId="1645" builtinId="8" hidden="1"/>
    <cellStyle name="ハイパーリンク" xfId="1647" builtinId="8" hidden="1"/>
    <cellStyle name="ハイパーリンク" xfId="1649" builtinId="8" hidden="1"/>
    <cellStyle name="ハイパーリンク" xfId="1651" builtinId="8" hidden="1"/>
    <cellStyle name="ハイパーリンク" xfId="1653" builtinId="8" hidden="1"/>
    <cellStyle name="ハイパーリンク" xfId="1655" builtinId="8" hidden="1"/>
    <cellStyle name="ハイパーリンク" xfId="1657" builtinId="8" hidden="1"/>
    <cellStyle name="ハイパーリンク" xfId="1659" builtinId="8" hidden="1"/>
    <cellStyle name="ハイパーリンク" xfId="1661" builtinId="8" hidden="1"/>
    <cellStyle name="ハイパーリンク" xfId="1663" builtinId="8" hidden="1"/>
    <cellStyle name="ハイパーリンク" xfId="1665" builtinId="8" hidden="1"/>
    <cellStyle name="ハイパーリンク" xfId="1667" builtinId="8" hidden="1"/>
    <cellStyle name="ハイパーリンク" xfId="1669" builtinId="8" hidden="1"/>
    <cellStyle name="ハイパーリンク" xfId="1671" builtinId="8" hidden="1"/>
    <cellStyle name="ハイパーリンク" xfId="1673" builtinId="8" hidden="1"/>
    <cellStyle name="ハイパーリンク" xfId="1675" builtinId="8" hidden="1"/>
    <cellStyle name="ハイパーリンク" xfId="1677" builtinId="8" hidden="1"/>
    <cellStyle name="ハイパーリンク" xfId="1679" builtinId="8" hidden="1"/>
    <cellStyle name="ハイパーリンク" xfId="1681" builtinId="8" hidden="1"/>
    <cellStyle name="ハイパーリンク" xfId="1683" builtinId="8" hidden="1"/>
    <cellStyle name="ハイパーリンク" xfId="1685" builtinId="8" hidden="1"/>
    <cellStyle name="ハイパーリンク" xfId="1687" builtinId="8" hidden="1"/>
    <cellStyle name="ハイパーリンク" xfId="1689" builtinId="8" hidden="1"/>
    <cellStyle name="ハイパーリンク" xfId="1691" builtinId="8" hidden="1"/>
    <cellStyle name="ハイパーリンク" xfId="1693" builtinId="8" hidden="1"/>
    <cellStyle name="ハイパーリンク" xfId="1695" builtinId="8" hidden="1"/>
    <cellStyle name="ハイパーリンク" xfId="1697" builtinId="8" hidden="1"/>
    <cellStyle name="ハイパーリンク" xfId="1699" builtinId="8" hidden="1"/>
    <cellStyle name="ハイパーリンク" xfId="1701" builtinId="8" hidden="1"/>
    <cellStyle name="ハイパーリンク" xfId="1703" builtinId="8" hidden="1"/>
    <cellStyle name="ハイパーリンク" xfId="1705" builtinId="8" hidden="1"/>
    <cellStyle name="ハイパーリンク" xfId="1707" builtinId="8" hidden="1"/>
    <cellStyle name="ハイパーリンク" xfId="1709" builtinId="8" hidden="1"/>
    <cellStyle name="ハイパーリンク" xfId="1711" builtinId="8" hidden="1"/>
    <cellStyle name="ハイパーリンク" xfId="1713" builtinId="8" hidden="1"/>
    <cellStyle name="ハイパーリンク" xfId="1715" builtinId="8" hidden="1"/>
    <cellStyle name="ハイパーリンク" xfId="1717" builtinId="8" hidden="1"/>
    <cellStyle name="ハイパーリンク" xfId="1719" builtinId="8" hidden="1"/>
    <cellStyle name="ハイパーリンク" xfId="1721" builtinId="8" hidden="1"/>
    <cellStyle name="ハイパーリンク" xfId="1723" builtinId="8" hidden="1"/>
    <cellStyle name="ハイパーリンク" xfId="1725" builtinId="8" hidden="1"/>
    <cellStyle name="ハイパーリンク" xfId="1727" builtinId="8" hidden="1"/>
    <cellStyle name="ハイパーリンク" xfId="1729" builtinId="8" hidden="1"/>
    <cellStyle name="ハイパーリンク" xfId="1731" builtinId="8" hidden="1"/>
    <cellStyle name="ハイパーリンク" xfId="1733" builtinId="8" hidden="1"/>
    <cellStyle name="ハイパーリンク" xfId="1735" builtinId="8" hidden="1"/>
    <cellStyle name="ハイパーリンク" xfId="1737" builtinId="8" hidden="1"/>
    <cellStyle name="ハイパーリンク" xfId="1739" builtinId="8" hidden="1"/>
    <cellStyle name="ハイパーリンク" xfId="1741" builtinId="8" hidden="1"/>
    <cellStyle name="ハイパーリンク" xfId="1743" builtinId="8" hidden="1"/>
    <cellStyle name="ハイパーリンク" xfId="1745" builtinId="8" hidden="1"/>
    <cellStyle name="ハイパーリンク" xfId="1747" builtinId="8" hidden="1"/>
    <cellStyle name="ハイパーリンク" xfId="1749" builtinId="8" hidden="1"/>
    <cellStyle name="ハイパーリンク" xfId="1751" builtinId="8" hidden="1"/>
    <cellStyle name="ハイパーリンク" xfId="1753" builtinId="8" hidden="1"/>
    <cellStyle name="ハイパーリンク" xfId="1755" builtinId="8" hidden="1"/>
    <cellStyle name="ハイパーリンク" xfId="1757" builtinId="8" hidden="1"/>
    <cellStyle name="ハイパーリンク" xfId="1759" builtinId="8" hidden="1"/>
    <cellStyle name="ハイパーリンク" xfId="1761" builtinId="8" hidden="1"/>
    <cellStyle name="ハイパーリンク" xfId="1763" builtinId="8" hidden="1"/>
    <cellStyle name="ハイパーリンク" xfId="1765" builtinId="8" hidden="1"/>
    <cellStyle name="ハイパーリンク" xfId="1767" builtinId="8" hidden="1"/>
    <cellStyle name="ハイパーリンク" xfId="1769" builtinId="8" hidden="1"/>
    <cellStyle name="ハイパーリンク" xfId="1771" builtinId="8" hidden="1"/>
    <cellStyle name="ハイパーリンク" xfId="1773" builtinId="8" hidden="1"/>
    <cellStyle name="ハイパーリンク" xfId="1775" builtinId="8" hidden="1"/>
    <cellStyle name="ハイパーリンク" xfId="1777" builtinId="8" hidden="1"/>
    <cellStyle name="ハイパーリンク" xfId="1779" builtinId="8" hidden="1"/>
    <cellStyle name="ハイパーリンク" xfId="1781" builtinId="8" hidden="1"/>
    <cellStyle name="ハイパーリンク" xfId="1783" builtinId="8" hidden="1"/>
    <cellStyle name="ハイパーリンク" xfId="1785" builtinId="8" hidden="1"/>
    <cellStyle name="ハイパーリンク" xfId="1787" builtinId="8" hidden="1"/>
    <cellStyle name="ハイパーリンク" xfId="1789" builtinId="8" hidden="1"/>
    <cellStyle name="ハイパーリンク" xfId="1791" builtinId="8" hidden="1"/>
    <cellStyle name="ハイパーリンク" xfId="1793" builtinId="8" hidden="1"/>
    <cellStyle name="ハイパーリンク" xfId="1795" builtinId="8" hidden="1"/>
    <cellStyle name="ハイパーリンク" xfId="1797" builtinId="8" hidden="1"/>
    <cellStyle name="ハイパーリンク" xfId="1799" builtinId="8" hidden="1"/>
    <cellStyle name="ハイパーリンク" xfId="1801" builtinId="8" hidden="1"/>
    <cellStyle name="ハイパーリンク" xfId="1803" builtinId="8" hidden="1"/>
    <cellStyle name="ハイパーリンク" xfId="1805" builtinId="8" hidden="1"/>
    <cellStyle name="ハイパーリンク" xfId="1807" builtinId="8" hidden="1"/>
    <cellStyle name="ハイパーリンク" xfId="1809" builtinId="8" hidden="1"/>
    <cellStyle name="ハイパーリンク" xfId="1811" builtinId="8" hidden="1"/>
    <cellStyle name="ハイパーリンク" xfId="1813" builtinId="8" hidden="1"/>
    <cellStyle name="ハイパーリンク" xfId="1815" builtinId="8" hidden="1"/>
    <cellStyle name="ハイパーリンク" xfId="1817" builtinId="8" hidden="1"/>
    <cellStyle name="ハイパーリンク" xfId="1819" builtinId="8" hidden="1"/>
    <cellStyle name="ハイパーリンク" xfId="1821" builtinId="8" hidden="1"/>
    <cellStyle name="ハイパーリンク" xfId="1823" builtinId="8" hidden="1"/>
    <cellStyle name="ハイパーリンク" xfId="1825" builtinId="8" hidden="1"/>
    <cellStyle name="ハイパーリンク" xfId="1827" builtinId="8" hidden="1"/>
    <cellStyle name="ハイパーリンク" xfId="1829" builtinId="8" hidden="1"/>
    <cellStyle name="ハイパーリンク" xfId="1831" builtinId="8" hidden="1"/>
    <cellStyle name="ハイパーリンク" xfId="1833" builtinId="8" hidden="1"/>
    <cellStyle name="ハイパーリンク" xfId="1835" builtinId="8" hidden="1"/>
    <cellStyle name="ハイパーリンク" xfId="1837" builtinId="8" hidden="1"/>
    <cellStyle name="ハイパーリンク" xfId="1839" builtinId="8" hidden="1"/>
    <cellStyle name="ハイパーリンク" xfId="1841" builtinId="8" hidden="1"/>
    <cellStyle name="ハイパーリンク" xfId="1843" builtinId="8" hidden="1"/>
    <cellStyle name="ハイパーリンク" xfId="1845" builtinId="8" hidden="1"/>
    <cellStyle name="ハイパーリンク" xfId="1847" builtinId="8" hidden="1"/>
    <cellStyle name="ハイパーリンク" xfId="1849" builtinId="8" hidden="1"/>
    <cellStyle name="ハイパーリンク" xfId="1851" builtinId="8" hidden="1"/>
    <cellStyle name="ハイパーリンク" xfId="1853" builtinId="8" hidden="1"/>
    <cellStyle name="ハイパーリンク" xfId="1855" builtinId="8" hidden="1"/>
    <cellStyle name="ハイパーリンク" xfId="1857" builtinId="8" hidden="1"/>
    <cellStyle name="ハイパーリンク" xfId="1859" builtinId="8" hidden="1"/>
    <cellStyle name="ハイパーリンク" xfId="1861" builtinId="8" hidden="1"/>
    <cellStyle name="ハイパーリンク" xfId="1863" builtinId="8" hidden="1"/>
    <cellStyle name="ハイパーリンク" xfId="1865" builtinId="8" hidden="1"/>
    <cellStyle name="ハイパーリンク" xfId="1867" builtinId="8" hidden="1"/>
    <cellStyle name="ハイパーリンク" xfId="1869" builtinId="8" hidden="1"/>
    <cellStyle name="ハイパーリンク" xfId="1871" builtinId="8" hidden="1"/>
    <cellStyle name="ハイパーリンク" xfId="1873" builtinId="8" hidden="1"/>
    <cellStyle name="ハイパーリンク" xfId="1875" builtinId="8" hidden="1"/>
    <cellStyle name="ハイパーリンク" xfId="1877" builtinId="8" hidden="1"/>
    <cellStyle name="ハイパーリンク" xfId="1879" builtinId="8" hidden="1"/>
    <cellStyle name="ハイパーリンク" xfId="1881" builtinId="8" hidden="1"/>
    <cellStyle name="ハイパーリンク" xfId="1883" builtinId="8" hidden="1"/>
    <cellStyle name="ハイパーリンク" xfId="1885" builtinId="8" hidden="1"/>
    <cellStyle name="ハイパーリンク" xfId="1887" builtinId="8" hidden="1"/>
    <cellStyle name="ハイパーリンク" xfId="1889" builtinId="8" hidden="1"/>
    <cellStyle name="ハイパーリンク" xfId="1891" builtinId="8" hidden="1"/>
    <cellStyle name="ハイパーリンク" xfId="1893" builtinId="8" hidden="1"/>
    <cellStyle name="ハイパーリンク" xfId="1895" builtinId="8" hidden="1"/>
    <cellStyle name="ハイパーリンク" xfId="1897" builtinId="8" hidden="1"/>
    <cellStyle name="ハイパーリンク" xfId="1899" builtinId="8" hidden="1"/>
    <cellStyle name="ハイパーリンク" xfId="1901" builtinId="8" hidden="1"/>
    <cellStyle name="ハイパーリンク" xfId="1903" builtinId="8" hidden="1"/>
    <cellStyle name="ハイパーリンク" xfId="1905" builtinId="8" hidden="1"/>
    <cellStyle name="ハイパーリンク" xfId="1907" builtinId="8" hidden="1"/>
    <cellStyle name="ハイパーリンク" xfId="1909" builtinId="8" hidden="1"/>
    <cellStyle name="ハイパーリンク" xfId="1911" builtinId="8" hidden="1"/>
    <cellStyle name="ハイパーリンク" xfId="1913" builtinId="8" hidden="1"/>
    <cellStyle name="ハイパーリンク" xfId="1915" builtinId="8" hidden="1"/>
    <cellStyle name="ハイパーリンク" xfId="1917" builtinId="8" hidden="1"/>
    <cellStyle name="ハイパーリンク" xfId="1919" builtinId="8" hidden="1"/>
    <cellStyle name="ハイパーリンク" xfId="1921" builtinId="8" hidden="1"/>
    <cellStyle name="ハイパーリンク" xfId="1923" builtinId="8" hidden="1"/>
    <cellStyle name="ハイパーリンク" xfId="1925" builtinId="8" hidden="1"/>
    <cellStyle name="ハイパーリンク" xfId="1927" builtinId="8" hidden="1"/>
    <cellStyle name="ハイパーリンク" xfId="1929" builtinId="8" hidden="1"/>
    <cellStyle name="ハイパーリンク" xfId="1931" builtinId="8" hidden="1"/>
    <cellStyle name="ハイパーリンク" xfId="1933" builtinId="8" hidden="1"/>
    <cellStyle name="ハイパーリンク" xfId="1935" builtinId="8" hidden="1"/>
    <cellStyle name="ハイパーリンク" xfId="1937" builtinId="8" hidden="1"/>
    <cellStyle name="ハイパーリンク" xfId="1939" builtinId="8" hidden="1"/>
    <cellStyle name="ハイパーリンク" xfId="1941" builtinId="8" hidden="1"/>
    <cellStyle name="ハイパーリンク" xfId="1943" builtinId="8" hidden="1"/>
    <cellStyle name="ハイパーリンク" xfId="1945" builtinId="8" hidden="1"/>
    <cellStyle name="ハイパーリンク" xfId="1947" builtinId="8" hidden="1"/>
    <cellStyle name="ハイパーリンク" xfId="1949" builtinId="8" hidden="1"/>
    <cellStyle name="ハイパーリンク" xfId="1951" builtinId="8" hidden="1"/>
    <cellStyle name="ハイパーリンク" xfId="1953" builtinId="8" hidden="1"/>
    <cellStyle name="ハイパーリンク" xfId="1955" builtinId="8" hidden="1"/>
    <cellStyle name="ハイパーリンク" xfId="1957" builtinId="8" hidden="1"/>
    <cellStyle name="ハイパーリンク" xfId="1959" builtinId="8" hidden="1"/>
    <cellStyle name="ハイパーリンク" xfId="1961" builtinId="8" hidden="1"/>
    <cellStyle name="ハイパーリンク" xfId="1963" builtinId="8" hidden="1"/>
    <cellStyle name="ハイパーリンク" xfId="1965" builtinId="8" hidden="1"/>
    <cellStyle name="ハイパーリンク" xfId="1967" builtinId="8" hidden="1"/>
    <cellStyle name="ハイパーリンク" xfId="1969" builtinId="8" hidden="1"/>
    <cellStyle name="ハイパーリンク" xfId="1971" builtinId="8" hidden="1"/>
    <cellStyle name="ハイパーリンク" xfId="1973" builtinId="8" hidden="1"/>
    <cellStyle name="ハイパーリンク" xfId="1975" builtinId="8" hidden="1"/>
    <cellStyle name="ハイパーリンク" xfId="1977" builtinId="8" hidden="1"/>
    <cellStyle name="ハイパーリンク" xfId="1979" builtinId="8" hidden="1"/>
    <cellStyle name="ハイパーリンク" xfId="1981" builtinId="8" hidden="1"/>
    <cellStyle name="ハイパーリンク" xfId="1983" builtinId="8" hidden="1"/>
    <cellStyle name="ハイパーリンク" xfId="1985" builtinId="8" hidden="1"/>
    <cellStyle name="ハイパーリンク" xfId="1987" builtinId="8" hidden="1"/>
    <cellStyle name="ハイパーリンク" xfId="1989" builtinId="8" hidden="1"/>
    <cellStyle name="ハイパーリンク" xfId="1991" builtinId="8" hidden="1"/>
    <cellStyle name="ハイパーリンク" xfId="1993" builtinId="8" hidden="1"/>
    <cellStyle name="ハイパーリンク" xfId="1995" builtinId="8" hidden="1"/>
    <cellStyle name="ハイパーリンク" xfId="1997" builtinId="8" hidden="1"/>
    <cellStyle name="ハイパーリンク" xfId="1999" builtinId="8" hidden="1"/>
    <cellStyle name="ハイパーリンク" xfId="2001" builtinId="8" hidden="1"/>
    <cellStyle name="ハイパーリンク" xfId="2003" builtinId="8" hidden="1"/>
    <cellStyle name="ハイパーリンク" xfId="2005" builtinId="8" hidden="1"/>
    <cellStyle name="ハイパーリンク" xfId="2007" builtinId="8" hidden="1"/>
    <cellStyle name="ハイパーリンク" xfId="2009" builtinId="8" hidden="1"/>
    <cellStyle name="ハイパーリンク" xfId="2011" builtinId="8" hidden="1"/>
    <cellStyle name="ハイパーリンク" xfId="2013" builtinId="8" hidden="1"/>
    <cellStyle name="ハイパーリンク" xfId="2015" builtinId="8" hidden="1"/>
    <cellStyle name="ハイパーリンク" xfId="2017" builtinId="8" hidden="1"/>
    <cellStyle name="ハイパーリンク" xfId="2019" builtinId="8" hidden="1"/>
    <cellStyle name="ハイパーリンク" xfId="2021" builtinId="8" hidden="1"/>
    <cellStyle name="ハイパーリンク" xfId="2023" builtinId="8" hidden="1"/>
    <cellStyle name="ハイパーリンク" xfId="2025" builtinId="8" hidden="1"/>
    <cellStyle name="ハイパーリンク" xfId="2027" builtinId="8" hidden="1"/>
    <cellStyle name="ハイパーリンク" xfId="2029" builtinId="8" hidden="1"/>
    <cellStyle name="ハイパーリンク" xfId="2031" builtinId="8" hidden="1"/>
    <cellStyle name="ハイパーリンク" xfId="2033" builtinId="8" hidden="1"/>
    <cellStyle name="ハイパーリンク" xfId="2035" builtinId="8" hidden="1"/>
    <cellStyle name="ハイパーリンク" xfId="2037" builtinId="8" hidden="1"/>
    <cellStyle name="ハイパーリンク" xfId="2039" builtinId="8" hidden="1"/>
    <cellStyle name="ハイパーリンク" xfId="2041" builtinId="8" hidden="1"/>
    <cellStyle name="ハイパーリンク" xfId="2043" builtinId="8" hidden="1"/>
    <cellStyle name="ハイパーリンク" xfId="2045" builtinId="8" hidden="1"/>
    <cellStyle name="ハイパーリンク" xfId="2047" builtinId="8" hidden="1"/>
    <cellStyle name="ハイパーリンク" xfId="2049" builtinId="8" hidden="1"/>
    <cellStyle name="ハイパーリンク" xfId="2051" builtinId="8" hidden="1"/>
    <cellStyle name="ハイパーリンク" xfId="2053" builtinId="8" hidden="1"/>
    <cellStyle name="ハイパーリンク" xfId="2055" builtinId="8" hidden="1"/>
    <cellStyle name="ハイパーリンク" xfId="2057" builtinId="8" hidden="1"/>
    <cellStyle name="ハイパーリンク" xfId="2059" builtinId="8" hidden="1"/>
    <cellStyle name="ハイパーリンク" xfId="2061" builtinId="8" hidden="1"/>
    <cellStyle name="ハイパーリンク" xfId="2063" builtinId="8" hidden="1"/>
    <cellStyle name="ハイパーリンク" xfId="2065" builtinId="8" hidden="1"/>
    <cellStyle name="ハイパーリンク" xfId="2067" builtinId="8" hidden="1"/>
    <cellStyle name="ハイパーリンク" xfId="2069" builtinId="8" hidden="1"/>
    <cellStyle name="ハイパーリンク" xfId="2071" builtinId="8" hidden="1"/>
    <cellStyle name="ハイパーリンク" xfId="2073" builtinId="8" hidden="1"/>
    <cellStyle name="ハイパーリンク" xfId="2075" builtinId="8" hidden="1"/>
    <cellStyle name="ハイパーリンク" xfId="2077" builtinId="8" hidden="1"/>
    <cellStyle name="ハイパーリンク" xfId="2079" builtinId="8" hidden="1"/>
    <cellStyle name="ハイパーリンク" xfId="2081" builtinId="8" hidden="1"/>
    <cellStyle name="ハイパーリンク" xfId="2083" builtinId="8" hidden="1"/>
    <cellStyle name="ハイパーリンク" xfId="2085" builtinId="8" hidden="1"/>
    <cellStyle name="ハイパーリンク" xfId="2087" builtinId="8" hidden="1"/>
    <cellStyle name="ハイパーリンク" xfId="2089" builtinId="8" hidden="1"/>
    <cellStyle name="ハイパーリンク" xfId="2091" builtinId="8" hidden="1"/>
    <cellStyle name="ハイパーリンク" xfId="2093" builtinId="8" hidden="1"/>
    <cellStyle name="ハイパーリンク" xfId="2095" builtinId="8" hidden="1"/>
    <cellStyle name="ハイパーリンク" xfId="2097" builtinId="8" hidden="1"/>
    <cellStyle name="ハイパーリンク" xfId="2099" builtinId="8" hidden="1"/>
    <cellStyle name="ハイパーリンク" xfId="2101" builtinId="8" hidden="1"/>
    <cellStyle name="ハイパーリンク" xfId="2103" builtinId="8" hidden="1"/>
    <cellStyle name="ハイパーリンク" xfId="2105" builtinId="8" hidden="1"/>
    <cellStyle name="ハイパーリンク" xfId="2107" builtinId="8" hidden="1"/>
    <cellStyle name="ハイパーリンク" xfId="2109" builtinId="8" hidden="1"/>
    <cellStyle name="ハイパーリンク" xfId="2111" builtinId="8" hidden="1"/>
    <cellStyle name="ハイパーリンク" xfId="2113" builtinId="8" hidden="1"/>
    <cellStyle name="ハイパーリンク" xfId="2115" builtinId="8" hidden="1"/>
    <cellStyle name="ハイパーリンク" xfId="2117" builtinId="8" hidden="1"/>
    <cellStyle name="ハイパーリンク" xfId="2119" builtinId="8" hidden="1"/>
    <cellStyle name="ハイパーリンク" xfId="2121" builtinId="8" hidden="1"/>
    <cellStyle name="ハイパーリンク" xfId="2123" builtinId="8" hidden="1"/>
    <cellStyle name="ハイパーリンク" xfId="2125" builtinId="8" hidden="1"/>
    <cellStyle name="ハイパーリンク" xfId="2127" builtinId="8" hidden="1"/>
    <cellStyle name="ハイパーリンク" xfId="2129" builtinId="8" hidden="1"/>
    <cellStyle name="ハイパーリンク" xfId="2131" builtinId="8" hidden="1"/>
    <cellStyle name="ハイパーリンク" xfId="2133" builtinId="8" hidden="1"/>
    <cellStyle name="ハイパーリンク" xfId="2135" builtinId="8" hidden="1"/>
    <cellStyle name="ハイパーリンク" xfId="2137" builtinId="8" hidden="1"/>
    <cellStyle name="ハイパーリンク" xfId="2139" builtinId="8" hidden="1"/>
    <cellStyle name="ハイパーリンク" xfId="2141" builtinId="8" hidden="1"/>
    <cellStyle name="ハイパーリンク" xfId="2143" builtinId="8" hidden="1"/>
    <cellStyle name="ハイパーリンク" xfId="2145" builtinId="8" hidden="1"/>
    <cellStyle name="ハイパーリンク" xfId="2147" builtinId="8" hidden="1"/>
    <cellStyle name="ハイパーリンク" xfId="2149" builtinId="8" hidden="1"/>
    <cellStyle name="ハイパーリンク" xfId="2151" builtinId="8" hidden="1"/>
    <cellStyle name="ハイパーリンク" xfId="2153" builtinId="8" hidden="1"/>
    <cellStyle name="ハイパーリンク" xfId="2155" builtinId="8" hidden="1"/>
    <cellStyle name="ハイパーリンク" xfId="2157" builtinId="8" hidden="1"/>
    <cellStyle name="ハイパーリンク" xfId="2159" builtinId="8" hidden="1"/>
    <cellStyle name="ハイパーリンク" xfId="2161" builtinId="8" hidden="1"/>
    <cellStyle name="ハイパーリンク" xfId="2163" builtinId="8" hidden="1"/>
    <cellStyle name="ハイパーリンク" xfId="2165" builtinId="8" hidden="1"/>
    <cellStyle name="ハイパーリンク" xfId="2167" builtinId="8" hidden="1"/>
    <cellStyle name="ハイパーリンク" xfId="2169" builtinId="8" hidden="1"/>
    <cellStyle name="ハイパーリンク" xfId="2171" builtinId="8" hidden="1"/>
    <cellStyle name="ハイパーリンク" xfId="2173" builtinId="8" hidden="1"/>
    <cellStyle name="ハイパーリンク" xfId="2175" builtinId="8" hidden="1"/>
    <cellStyle name="ハイパーリンク" xfId="2177" builtinId="8" hidden="1"/>
    <cellStyle name="ハイパーリンク" xfId="2179" builtinId="8" hidden="1"/>
    <cellStyle name="ハイパーリンク" xfId="2181" builtinId="8" hidden="1"/>
    <cellStyle name="ハイパーリンク" xfId="2183" builtinId="8" hidden="1"/>
    <cellStyle name="ハイパーリンク" xfId="2185" builtinId="8" hidden="1"/>
    <cellStyle name="ハイパーリンク" xfId="2187" builtinId="8" hidden="1"/>
    <cellStyle name="ハイパーリンク" xfId="2189" builtinId="8" hidden="1"/>
    <cellStyle name="ハイパーリンク" xfId="2191" builtinId="8" hidden="1"/>
    <cellStyle name="ハイパーリンク" xfId="2193" builtinId="8" hidden="1"/>
    <cellStyle name="ハイパーリンク" xfId="2195" builtinId="8" hidden="1"/>
    <cellStyle name="ハイパーリンク" xfId="2197" builtinId="8" hidden="1"/>
    <cellStyle name="ハイパーリンク" xfId="2199" builtinId="8" hidden="1"/>
    <cellStyle name="ハイパーリンク" xfId="2201" builtinId="8" hidden="1"/>
    <cellStyle name="ハイパーリンク" xfId="2203" builtinId="8" hidden="1"/>
    <cellStyle name="ハイパーリンク" xfId="2205" builtinId="8" hidden="1"/>
    <cellStyle name="ハイパーリンク" xfId="2207" builtinId="8" hidden="1"/>
    <cellStyle name="ハイパーリンク" xfId="2209" builtinId="8" hidden="1"/>
    <cellStyle name="ハイパーリンク" xfId="2211" builtinId="8" hidden="1"/>
    <cellStyle name="ハイパーリンク" xfId="2213" builtinId="8" hidden="1"/>
    <cellStyle name="ハイパーリンク" xfId="2215" builtinId="8" hidden="1"/>
    <cellStyle name="ハイパーリンク" xfId="2217" builtinId="8" hidden="1"/>
    <cellStyle name="ハイパーリンク" xfId="2219" builtinId="8" hidden="1"/>
    <cellStyle name="ハイパーリンク" xfId="2221" builtinId="8" hidden="1"/>
    <cellStyle name="ハイパーリンク" xfId="2223" builtinId="8" hidden="1"/>
    <cellStyle name="ハイパーリンク" xfId="2225" builtinId="8" hidden="1"/>
    <cellStyle name="ハイパーリンク" xfId="2227" builtinId="8" hidden="1"/>
    <cellStyle name="ハイパーリンク" xfId="2229" builtinId="8" hidden="1"/>
    <cellStyle name="ハイパーリンク" xfId="2231" builtinId="8" hidden="1"/>
    <cellStyle name="ハイパーリンク" xfId="2233" builtinId="8" hidden="1"/>
    <cellStyle name="ハイパーリンク" xfId="2235" builtinId="8" hidden="1"/>
    <cellStyle name="ハイパーリンク" xfId="2237" builtinId="8" hidden="1"/>
    <cellStyle name="ハイパーリンク" xfId="2239" builtinId="8" hidden="1"/>
    <cellStyle name="ハイパーリンク" xfId="2241" builtinId="8" hidden="1"/>
    <cellStyle name="ハイパーリンク" xfId="2243" builtinId="8" hidden="1"/>
    <cellStyle name="ハイパーリンク" xfId="2245" builtinId="8" hidden="1"/>
    <cellStyle name="ハイパーリンク" xfId="2247" builtinId="8" hidden="1"/>
    <cellStyle name="ハイパーリンク" xfId="2249" builtinId="8" hidden="1"/>
    <cellStyle name="ハイパーリンク" xfId="2251" builtinId="8" hidden="1"/>
    <cellStyle name="ハイパーリンク" xfId="2253" builtinId="8" hidden="1"/>
    <cellStyle name="ハイパーリンク" xfId="2255" builtinId="8" hidden="1"/>
    <cellStyle name="ハイパーリンク" xfId="2257" builtinId="8" hidden="1"/>
    <cellStyle name="ハイパーリンク" xfId="2259" builtinId="8" hidden="1"/>
    <cellStyle name="ハイパーリンク" xfId="2261" builtinId="8" hidden="1"/>
    <cellStyle name="ハイパーリンク" xfId="2263" builtinId="8" hidden="1"/>
    <cellStyle name="ハイパーリンク" xfId="2265" builtinId="8" hidden="1"/>
    <cellStyle name="ハイパーリンク" xfId="2267" builtinId="8" hidden="1"/>
    <cellStyle name="ハイパーリンク" xfId="2269" builtinId="8" hidden="1"/>
    <cellStyle name="ハイパーリンク" xfId="2271" builtinId="8" hidden="1"/>
    <cellStyle name="ハイパーリンク" xfId="2273" builtinId="8" hidden="1"/>
    <cellStyle name="ハイパーリンク" xfId="2275" builtinId="8" hidden="1"/>
    <cellStyle name="ハイパーリンク" xfId="2277" builtinId="8" hidden="1"/>
    <cellStyle name="ハイパーリンク" xfId="2279" builtinId="8" hidden="1"/>
    <cellStyle name="ハイパーリンク" xfId="2281" builtinId="8" hidden="1"/>
    <cellStyle name="ハイパーリンク" xfId="2283" builtinId="8" hidden="1"/>
    <cellStyle name="ハイパーリンク" xfId="2285" builtinId="8" hidden="1"/>
    <cellStyle name="ハイパーリンク" xfId="2287" builtinId="8" hidden="1"/>
    <cellStyle name="ハイパーリンク" xfId="2289" builtinId="8" hidden="1"/>
    <cellStyle name="ハイパーリンク" xfId="2291" builtinId="8" hidden="1"/>
    <cellStyle name="ハイパーリンク" xfId="2293" builtinId="8" hidden="1"/>
    <cellStyle name="ハイパーリンク" xfId="2295" builtinId="8" hidden="1"/>
    <cellStyle name="ハイパーリンク" xfId="2297" builtinId="8" hidden="1"/>
    <cellStyle name="ハイパーリンク" xfId="2299" builtinId="8" hidden="1"/>
    <cellStyle name="ハイパーリンク" xfId="2301" builtinId="8" hidden="1"/>
    <cellStyle name="ハイパーリンク" xfId="2303" builtinId="8" hidden="1"/>
    <cellStyle name="ハイパーリンク" xfId="2305" builtinId="8" hidden="1"/>
    <cellStyle name="ハイパーリンク" xfId="2307" builtinId="8" hidden="1"/>
    <cellStyle name="ハイパーリンク" xfId="2309" builtinId="8" hidden="1"/>
    <cellStyle name="ハイパーリンク" xfId="2311" builtinId="8" hidden="1"/>
    <cellStyle name="ハイパーリンク" xfId="2313" builtinId="8" hidden="1"/>
    <cellStyle name="ハイパーリンク" xfId="2315" builtinId="8" hidden="1"/>
    <cellStyle name="ハイパーリンク" xfId="2317" builtinId="8" hidden="1"/>
    <cellStyle name="ハイパーリンク" xfId="2319" builtinId="8" hidden="1"/>
    <cellStyle name="ハイパーリンク" xfId="2321" builtinId="8" hidden="1"/>
    <cellStyle name="ハイパーリンク" xfId="2323" builtinId="8" hidden="1"/>
    <cellStyle name="ハイパーリンク" xfId="2325" builtinId="8" hidden="1"/>
    <cellStyle name="ハイパーリンク" xfId="2327" builtinId="8" hidden="1"/>
    <cellStyle name="ハイパーリンク" xfId="2329" builtinId="8" hidden="1"/>
    <cellStyle name="ハイパーリンク" xfId="2331" builtinId="8" hidden="1"/>
    <cellStyle name="ハイパーリンク" xfId="2333" builtinId="8" hidden="1"/>
    <cellStyle name="ハイパーリンク" xfId="2335" builtinId="8" hidden="1"/>
    <cellStyle name="ハイパーリンク" xfId="2337" builtinId="8" hidden="1"/>
    <cellStyle name="ハイパーリンク" xfId="2339" builtinId="8" hidden="1"/>
    <cellStyle name="ハイパーリンク" xfId="2341" builtinId="8" hidden="1"/>
    <cellStyle name="ハイパーリンク" xfId="2343" builtinId="8" hidden="1"/>
    <cellStyle name="ハイパーリンク" xfId="2345" builtinId="8" hidden="1"/>
    <cellStyle name="ハイパーリンク" xfId="2347" builtinId="8" hidden="1"/>
    <cellStyle name="ハイパーリンク" xfId="2349" builtinId="8" hidden="1"/>
    <cellStyle name="ハイパーリンク" xfId="2351" builtinId="8" hidden="1"/>
    <cellStyle name="ハイパーリンク" xfId="2353" builtinId="8" hidden="1"/>
    <cellStyle name="ハイパーリンク" xfId="2355" builtinId="8" hidden="1"/>
    <cellStyle name="ハイパーリンク" xfId="2357" builtinId="8" hidden="1"/>
    <cellStyle name="ハイパーリンク" xfId="2359" builtinId="8" hidden="1"/>
    <cellStyle name="ハイパーリンク" xfId="2361" builtinId="8" hidden="1"/>
    <cellStyle name="ハイパーリンク" xfId="2363" builtinId="8" hidden="1"/>
    <cellStyle name="ハイパーリンク" xfId="2365" builtinId="8" hidden="1"/>
    <cellStyle name="ハイパーリンク" xfId="2367" builtinId="8" hidden="1"/>
    <cellStyle name="ハイパーリンク" xfId="2369" builtinId="8" hidden="1"/>
    <cellStyle name="ハイパーリンク" xfId="2371" builtinId="8" hidden="1"/>
    <cellStyle name="ハイパーリンク" xfId="2373" builtinId="8" hidden="1"/>
    <cellStyle name="ハイパーリンク" xfId="2375" builtinId="8" hidden="1"/>
    <cellStyle name="ハイパーリンク" xfId="2377" builtinId="8" hidden="1"/>
    <cellStyle name="ハイパーリンク" xfId="2379" builtinId="8" hidden="1"/>
    <cellStyle name="ハイパーリンク" xfId="2381" builtinId="8" hidden="1"/>
    <cellStyle name="ハイパーリンク" xfId="2383" builtinId="8" hidden="1"/>
    <cellStyle name="ハイパーリンク" xfId="2385" builtinId="8" hidden="1"/>
    <cellStyle name="ハイパーリンク" xfId="2387" builtinId="8" hidden="1"/>
    <cellStyle name="ハイパーリンク" xfId="2389" builtinId="8" hidden="1"/>
    <cellStyle name="ハイパーリンク" xfId="2391" builtinId="8" hidden="1"/>
    <cellStyle name="ハイパーリンク" xfId="2393" builtinId="8" hidden="1"/>
    <cellStyle name="ハイパーリンク" xfId="2395" builtinId="8" hidden="1"/>
    <cellStyle name="ハイパーリンク" xfId="2397" builtinId="8" hidden="1"/>
    <cellStyle name="ハイパーリンク" xfId="2399" builtinId="8" hidden="1"/>
    <cellStyle name="ハイパーリンク" xfId="2401" builtinId="8" hidden="1"/>
    <cellStyle name="ハイパーリンク" xfId="2403" builtinId="8" hidden="1"/>
    <cellStyle name="ハイパーリンク" xfId="2405" builtinId="8" hidden="1"/>
    <cellStyle name="ハイパーリンク" xfId="2407" builtinId="8" hidden="1"/>
    <cellStyle name="ハイパーリンク" xfId="2409" builtinId="8" hidden="1"/>
    <cellStyle name="ハイパーリンク" xfId="2411" builtinId="8" hidden="1"/>
    <cellStyle name="ハイパーリンク" xfId="2413" builtinId="8" hidden="1"/>
    <cellStyle name="ハイパーリンク" xfId="2415" builtinId="8" hidden="1"/>
    <cellStyle name="ハイパーリンク" xfId="2417" builtinId="8" hidden="1"/>
    <cellStyle name="ハイパーリンク" xfId="2419" builtinId="8" hidden="1"/>
    <cellStyle name="ハイパーリンク" xfId="2421" builtinId="8" hidden="1"/>
    <cellStyle name="ハイパーリンク" xfId="2423" builtinId="8" hidden="1"/>
    <cellStyle name="ハイパーリンク" xfId="2425" builtinId="8" hidden="1"/>
    <cellStyle name="ハイパーリンク" xfId="2427" builtinId="8" hidden="1"/>
    <cellStyle name="ハイパーリンク" xfId="2429" builtinId="8" hidden="1"/>
    <cellStyle name="ハイパーリンク" xfId="2431" builtinId="8" hidden="1"/>
    <cellStyle name="ハイパーリンク" xfId="2433" builtinId="8" hidden="1"/>
    <cellStyle name="ハイパーリンク" xfId="2435" builtinId="8" hidden="1"/>
    <cellStyle name="ハイパーリンク" xfId="2437" builtinId="8" hidden="1"/>
    <cellStyle name="ハイパーリンク" xfId="2439" builtinId="8" hidden="1"/>
    <cellStyle name="ハイパーリンク" xfId="2441" builtinId="8" hidden="1"/>
    <cellStyle name="ハイパーリンク" xfId="2443" builtinId="8" hidden="1"/>
    <cellStyle name="ハイパーリンク" xfId="2445" builtinId="8" hidden="1"/>
    <cellStyle name="ハイパーリンク" xfId="2447" builtinId="8" hidden="1"/>
    <cellStyle name="ハイパーリンク" xfId="2449" builtinId="8" hidden="1"/>
    <cellStyle name="ハイパーリンク" xfId="2451" builtinId="8" hidden="1"/>
    <cellStyle name="ハイパーリンク" xfId="2453" builtinId="8" hidden="1"/>
    <cellStyle name="ハイパーリンク" xfId="2455" builtinId="8" hidden="1"/>
    <cellStyle name="ハイパーリンク" xfId="2457" builtinId="8" hidden="1"/>
    <cellStyle name="ハイパーリンク" xfId="2459" builtinId="8" hidden="1"/>
    <cellStyle name="ハイパーリンク" xfId="2461" builtinId="8" hidden="1"/>
    <cellStyle name="ハイパーリンク" xfId="2463" builtinId="8" hidden="1"/>
    <cellStyle name="ハイパーリンク" xfId="2465" builtinId="8" hidden="1"/>
    <cellStyle name="ハイパーリンク" xfId="2467" builtinId="8" hidden="1"/>
    <cellStyle name="ハイパーリンク" xfId="2469" builtinId="8" hidden="1"/>
    <cellStyle name="ハイパーリンク" xfId="2471" builtinId="8" hidden="1"/>
    <cellStyle name="ハイパーリンク" xfId="2473" builtinId="8" hidden="1"/>
    <cellStyle name="ハイパーリンク" xfId="2475" builtinId="8" hidden="1"/>
    <cellStyle name="ハイパーリンク" xfId="2477" builtinId="8" hidden="1"/>
    <cellStyle name="ハイパーリンク" xfId="2479" builtinId="8" hidden="1"/>
    <cellStyle name="ハイパーリンク" xfId="2481" builtinId="8" hidden="1"/>
    <cellStyle name="ハイパーリンク" xfId="2483" builtinId="8" hidden="1"/>
    <cellStyle name="ハイパーリンク" xfId="2485" builtinId="8" hidden="1"/>
    <cellStyle name="ハイパーリンク" xfId="2487" builtinId="8" hidden="1"/>
    <cellStyle name="ハイパーリンク" xfId="2489" builtinId="8" hidden="1"/>
    <cellStyle name="ハイパーリンク" xfId="2491" builtinId="8" hidden="1"/>
    <cellStyle name="ハイパーリンク" xfId="2493" builtinId="8" hidden="1"/>
    <cellStyle name="ハイパーリンク" xfId="2495" builtinId="8" hidden="1"/>
    <cellStyle name="ハイパーリンク" xfId="2497" builtinId="8" hidden="1"/>
    <cellStyle name="ハイパーリンク" xfId="2499" builtinId="8" hidden="1"/>
    <cellStyle name="ハイパーリンク" xfId="2501" builtinId="8" hidden="1"/>
    <cellStyle name="ハイパーリンク" xfId="2503" builtinId="8" hidden="1"/>
    <cellStyle name="ハイパーリンク" xfId="2505" builtinId="8" hidden="1"/>
    <cellStyle name="ハイパーリンク" xfId="2507" builtinId="8" hidden="1"/>
    <cellStyle name="ハイパーリンク" xfId="2509" builtinId="8" hidden="1"/>
    <cellStyle name="ハイパーリンク" xfId="2511" builtinId="8" hidden="1"/>
    <cellStyle name="ハイパーリンク" xfId="2513" builtinId="8" hidden="1"/>
    <cellStyle name="ハイパーリンク" xfId="2515" builtinId="8" hidden="1"/>
    <cellStyle name="ハイパーリンク" xfId="2517" builtinId="8" hidden="1"/>
    <cellStyle name="ハイパーリンク" xfId="2519" builtinId="8" hidden="1"/>
    <cellStyle name="ハイパーリンク" xfId="2521" builtinId="8" hidden="1"/>
    <cellStyle name="ハイパーリンク" xfId="2523" builtinId="8" hidden="1"/>
    <cellStyle name="ハイパーリンク" xfId="2525" builtinId="8" hidden="1"/>
    <cellStyle name="ハイパーリンク" xfId="2527" builtinId="8" hidden="1"/>
    <cellStyle name="ハイパーリンク" xfId="2529" builtinId="8" hidden="1"/>
    <cellStyle name="ハイパーリンク" xfId="2531" builtinId="8" hidden="1"/>
    <cellStyle name="ハイパーリンク" xfId="2533" builtinId="8" hidden="1"/>
    <cellStyle name="ハイパーリンク" xfId="2535" builtinId="8" hidden="1"/>
    <cellStyle name="ハイパーリンク" xfId="2537" builtinId="8" hidden="1"/>
    <cellStyle name="ハイパーリンク" xfId="2539" builtinId="8" hidden="1"/>
    <cellStyle name="ハイパーリンク" xfId="2541" builtinId="8" hidden="1"/>
    <cellStyle name="ハイパーリンク" xfId="2543" builtinId="8" hidden="1"/>
    <cellStyle name="ハイパーリンク" xfId="2545" builtinId="8" hidden="1"/>
    <cellStyle name="ハイパーリンク" xfId="2547" builtinId="8" hidden="1"/>
    <cellStyle name="ハイパーリンク" xfId="2549" builtinId="8" hidden="1"/>
    <cellStyle name="ハイパーリンク" xfId="2551" builtinId="8" hidden="1"/>
    <cellStyle name="ハイパーリンク" xfId="2553" builtinId="8" hidden="1"/>
    <cellStyle name="ハイパーリンク" xfId="2555" builtinId="8" hidden="1"/>
    <cellStyle name="ハイパーリンク" xfId="2557" builtinId="8" hidden="1"/>
    <cellStyle name="ハイパーリンク" xfId="2559" builtinId="8" hidden="1"/>
    <cellStyle name="ハイパーリンク" xfId="2561" builtinId="8" hidden="1"/>
    <cellStyle name="ハイパーリンク" xfId="2563" builtinId="8" hidden="1"/>
    <cellStyle name="ハイパーリンク" xfId="2565" builtinId="8" hidden="1"/>
    <cellStyle name="ハイパーリンク" xfId="2567" builtinId="8" hidden="1"/>
    <cellStyle name="ハイパーリンク" xfId="2569" builtinId="8" hidden="1"/>
    <cellStyle name="ハイパーリンク" xfId="2571" builtinId="8" hidden="1"/>
    <cellStyle name="ハイパーリンク" xfId="2573" builtinId="8" hidden="1"/>
    <cellStyle name="ハイパーリンク" xfId="2575" builtinId="8" hidden="1"/>
    <cellStyle name="ハイパーリンク" xfId="2577" builtinId="8" hidden="1"/>
    <cellStyle name="ハイパーリンク" xfId="2579" builtinId="8" hidden="1"/>
    <cellStyle name="ハイパーリンク" xfId="2581" builtinId="8" hidden="1"/>
    <cellStyle name="ハイパーリンク" xfId="2583" builtinId="8" hidden="1"/>
    <cellStyle name="ハイパーリンク" xfId="2585" builtinId="8" hidden="1"/>
    <cellStyle name="ハイパーリンク" xfId="2587" builtinId="8" hidden="1"/>
    <cellStyle name="ハイパーリンク" xfId="2589" builtinId="8" hidden="1"/>
    <cellStyle name="ハイパーリンク" xfId="2591" builtinId="8" hidden="1"/>
    <cellStyle name="ハイパーリンク" xfId="2593" builtinId="8" hidden="1"/>
    <cellStyle name="ハイパーリンク" xfId="2595" builtinId="8" hidden="1"/>
    <cellStyle name="ハイパーリンク" xfId="2597" builtinId="8" hidden="1"/>
    <cellStyle name="ハイパーリンク" xfId="2599" builtinId="8" hidden="1"/>
    <cellStyle name="ハイパーリンク" xfId="2601" builtinId="8" hidden="1"/>
    <cellStyle name="ハイパーリンク" xfId="2603" builtinId="8" hidden="1"/>
    <cellStyle name="ハイパーリンク" xfId="2605" builtinId="8" hidden="1"/>
    <cellStyle name="ハイパーリンク" xfId="2607" builtinId="8" hidden="1"/>
    <cellStyle name="ハイパーリンク" xfId="2609" builtinId="8" hidden="1"/>
    <cellStyle name="ハイパーリンク" xfId="2611" builtinId="8" hidden="1"/>
    <cellStyle name="ハイパーリンク" xfId="2613" builtinId="8" hidden="1"/>
    <cellStyle name="ハイパーリンク" xfId="2615" builtinId="8" hidden="1"/>
    <cellStyle name="ハイパーリンク" xfId="2617" builtinId="8" hidden="1"/>
    <cellStyle name="ハイパーリンク" xfId="2619" builtinId="8" hidden="1"/>
    <cellStyle name="ハイパーリンク" xfId="2621" builtinId="8" hidden="1"/>
    <cellStyle name="ハイパーリンク" xfId="2623" builtinId="8" hidden="1"/>
    <cellStyle name="ハイパーリンク" xfId="2625" builtinId="8" hidden="1"/>
    <cellStyle name="ハイパーリンク" xfId="2627" builtinId="8" hidden="1"/>
    <cellStyle name="ハイパーリンク" xfId="2629" builtinId="8" hidden="1"/>
    <cellStyle name="ハイパーリンク" xfId="2631" builtinId="8" hidden="1"/>
    <cellStyle name="ハイパーリンク" xfId="2633" builtinId="8" hidden="1"/>
    <cellStyle name="ハイパーリンク" xfId="2635" builtinId="8" hidden="1"/>
    <cellStyle name="ハイパーリンク" xfId="2637" builtinId="8" hidden="1"/>
    <cellStyle name="ハイパーリンク" xfId="2639" builtinId="8" hidden="1"/>
    <cellStyle name="ハイパーリンク" xfId="2641" builtinId="8" hidden="1"/>
    <cellStyle name="ハイパーリンク" xfId="2643" builtinId="8" hidden="1"/>
    <cellStyle name="ハイパーリンク" xfId="2645" builtinId="8" hidden="1"/>
    <cellStyle name="ハイパーリンク" xfId="2647" builtinId="8" hidden="1"/>
    <cellStyle name="ハイパーリンク" xfId="2649" builtinId="8" hidden="1"/>
    <cellStyle name="ハイパーリンク" xfId="2651" builtinId="8" hidden="1"/>
    <cellStyle name="ハイパーリンク" xfId="2653" builtinId="8" hidden="1"/>
    <cellStyle name="ハイパーリンク" xfId="2655" builtinId="8" hidden="1"/>
    <cellStyle name="ハイパーリンク" xfId="2657" builtinId="8" hidden="1"/>
    <cellStyle name="ハイパーリンク" xfId="2659" builtinId="8" hidden="1"/>
    <cellStyle name="ハイパーリンク" xfId="2661" builtinId="8" hidden="1"/>
    <cellStyle name="ハイパーリンク" xfId="2663" builtinId="8" hidden="1"/>
    <cellStyle name="ハイパーリンク" xfId="2665" builtinId="8" hidden="1"/>
    <cellStyle name="ハイパーリンク" xfId="2667" builtinId="8" hidden="1"/>
    <cellStyle name="ハイパーリンク" xfId="2669" builtinId="8" hidden="1"/>
    <cellStyle name="ハイパーリンク" xfId="2671" builtinId="8" hidden="1"/>
    <cellStyle name="ハイパーリンク" xfId="2673" builtinId="8" hidden="1"/>
    <cellStyle name="ハイパーリンク" xfId="2675" builtinId="8" hidden="1"/>
    <cellStyle name="ハイパーリンク" xfId="2677" builtinId="8" hidden="1"/>
    <cellStyle name="ハイパーリンク" xfId="2679" builtinId="8" hidden="1"/>
    <cellStyle name="ハイパーリンク" xfId="2681" builtinId="8" hidden="1"/>
    <cellStyle name="ハイパーリンク" xfId="2683" builtinId="8" hidden="1"/>
    <cellStyle name="ハイパーリンク" xfId="2685" builtinId="8" hidden="1"/>
    <cellStyle name="ハイパーリンク" xfId="2687" builtinId="8" hidden="1"/>
    <cellStyle name="ハイパーリンク" xfId="2689" builtinId="8" hidden="1"/>
    <cellStyle name="ハイパーリンク" xfId="2691" builtinId="8" hidden="1"/>
    <cellStyle name="ハイパーリンク" xfId="2693" builtinId="8" hidden="1"/>
    <cellStyle name="ハイパーリンク" xfId="2695" builtinId="8" hidden="1"/>
    <cellStyle name="ハイパーリンク" xfId="2697" builtinId="8" hidden="1"/>
    <cellStyle name="ハイパーリンク" xfId="2699" builtinId="8" hidden="1"/>
    <cellStyle name="ハイパーリンク" xfId="2701" builtinId="8" hidden="1"/>
    <cellStyle name="ハイパーリンク" xfId="2703" builtinId="8" hidden="1"/>
    <cellStyle name="ハイパーリンク" xfId="2705" builtinId="8" hidden="1"/>
    <cellStyle name="ハイパーリンク" xfId="2707" builtinId="8" hidden="1"/>
    <cellStyle name="ハイパーリンク" xfId="2709" builtinId="8" hidden="1"/>
    <cellStyle name="ハイパーリンク" xfId="2711" builtinId="8" hidden="1"/>
    <cellStyle name="ハイパーリンク" xfId="2713" builtinId="8" hidden="1"/>
    <cellStyle name="ハイパーリンク" xfId="2715" builtinId="8" hidden="1"/>
    <cellStyle name="ハイパーリンク" xfId="2717" builtinId="8" hidden="1"/>
    <cellStyle name="ハイパーリンク" xfId="2719" builtinId="8" hidden="1"/>
    <cellStyle name="ハイパーリンク" xfId="2721" builtinId="8" hidden="1"/>
    <cellStyle name="ハイパーリンク" xfId="2723" builtinId="8" hidden="1"/>
    <cellStyle name="ハイパーリンク" xfId="2725" builtinId="8" hidden="1"/>
    <cellStyle name="ハイパーリンク" xfId="2727" builtinId="8" hidden="1"/>
    <cellStyle name="ハイパーリンク" xfId="2729" builtinId="8" hidden="1"/>
    <cellStyle name="ハイパーリンク" xfId="2731" builtinId="8" hidden="1"/>
    <cellStyle name="ハイパーリンク" xfId="2733" builtinId="8" hidden="1"/>
    <cellStyle name="ハイパーリンク" xfId="2735" builtinId="8" hidden="1"/>
    <cellStyle name="ハイパーリンク" xfId="2737" builtinId="8" hidden="1"/>
    <cellStyle name="ハイパーリンク" xfId="2739" builtinId="8" hidden="1"/>
    <cellStyle name="ハイパーリンク" xfId="2741" builtinId="8" hidden="1"/>
    <cellStyle name="ハイパーリンク" xfId="2743" builtinId="8" hidden="1"/>
    <cellStyle name="ハイパーリンク" xfId="2745" builtinId="8" hidden="1"/>
    <cellStyle name="ハイパーリンク" xfId="2747" builtinId="8" hidden="1"/>
    <cellStyle name="ハイパーリンク" xfId="2749" builtinId="8" hidden="1"/>
    <cellStyle name="ハイパーリンク" xfId="2751" builtinId="8" hidden="1"/>
    <cellStyle name="ハイパーリンク" xfId="2753" builtinId="8" hidden="1"/>
    <cellStyle name="ハイパーリンク" xfId="2755" builtinId="8" hidden="1"/>
    <cellStyle name="ハイパーリンク" xfId="2757" builtinId="8" hidden="1"/>
    <cellStyle name="ハイパーリンク" xfId="2759" builtinId="8" hidden="1"/>
    <cellStyle name="ハイパーリンク" xfId="2761" builtinId="8" hidden="1"/>
    <cellStyle name="ハイパーリンク" xfId="2763" builtinId="8" hidden="1"/>
    <cellStyle name="ハイパーリンク" xfId="2765" builtinId="8" hidden="1"/>
    <cellStyle name="ハイパーリンク" xfId="2767" builtinId="8" hidden="1"/>
    <cellStyle name="ハイパーリンク" xfId="2769" builtinId="8" hidden="1"/>
    <cellStyle name="ハイパーリンク" xfId="2771" builtinId="8" hidden="1"/>
    <cellStyle name="ハイパーリンク" xfId="2773" builtinId="8" hidden="1"/>
    <cellStyle name="ハイパーリンク" xfId="2775" builtinId="8" hidden="1"/>
    <cellStyle name="ハイパーリンク" xfId="2777" builtinId="8" hidden="1"/>
    <cellStyle name="ハイパーリンク" xfId="2779" builtinId="8" hidden="1"/>
    <cellStyle name="ハイパーリンク" xfId="2781" builtinId="8" hidden="1"/>
    <cellStyle name="ハイパーリンク" xfId="2783" builtinId="8" hidden="1"/>
    <cellStyle name="ハイパーリンク" xfId="2785" builtinId="8" hidden="1"/>
    <cellStyle name="ハイパーリンク" xfId="2787" builtinId="8" hidden="1"/>
    <cellStyle name="ハイパーリンク" xfId="2789" builtinId="8" hidden="1"/>
    <cellStyle name="ハイパーリンク" xfId="2791" builtinId="8" hidden="1"/>
    <cellStyle name="ハイパーリンク" xfId="2793" builtinId="8" hidden="1"/>
    <cellStyle name="ハイパーリンク" xfId="2795" builtinId="8" hidden="1"/>
    <cellStyle name="ハイパーリンク" xfId="2797" builtinId="8" hidden="1"/>
    <cellStyle name="ハイパーリンク" xfId="2799" builtinId="8" hidden="1"/>
    <cellStyle name="ハイパーリンク" xfId="2801" builtinId="8" hidden="1"/>
    <cellStyle name="ハイパーリンク" xfId="2803" builtinId="8" hidden="1"/>
    <cellStyle name="ハイパーリンク" xfId="2805" builtinId="8" hidden="1"/>
    <cellStyle name="ハイパーリンク" xfId="2807" builtinId="8" hidden="1"/>
    <cellStyle name="ハイパーリンク" xfId="2809" builtinId="8" hidden="1"/>
    <cellStyle name="ハイパーリンク" xfId="2811" builtinId="8" hidden="1"/>
    <cellStyle name="ハイパーリンク" xfId="2813" builtinId="8" hidden="1"/>
    <cellStyle name="ハイパーリンク" xfId="2815" builtinId="8" hidden="1"/>
    <cellStyle name="ハイパーリンク" xfId="2817" builtinId="8" hidden="1"/>
    <cellStyle name="ハイパーリンク" xfId="2819" builtinId="8" hidden="1"/>
    <cellStyle name="ハイパーリンク" xfId="2821" builtinId="8" hidden="1"/>
    <cellStyle name="ハイパーリンク" xfId="2823" builtinId="8" hidden="1"/>
    <cellStyle name="ハイパーリンク" xfId="2825" builtinId="8" hidden="1"/>
    <cellStyle name="ハイパーリンク" xfId="2827" builtinId="8" hidden="1"/>
    <cellStyle name="ハイパーリンク" xfId="2829" builtinId="8" hidden="1"/>
    <cellStyle name="ハイパーリンク" xfId="2831" builtinId="8" hidden="1"/>
    <cellStyle name="ハイパーリンク" xfId="2833" builtinId="8" hidden="1"/>
    <cellStyle name="ハイパーリンク" xfId="2835" builtinId="8" hidden="1"/>
    <cellStyle name="ハイパーリンク" xfId="2837" builtinId="8" hidden="1"/>
    <cellStyle name="ハイパーリンク" xfId="2839" builtinId="8" hidden="1"/>
    <cellStyle name="ハイパーリンク" xfId="2841" builtinId="8" hidden="1"/>
    <cellStyle name="ハイパーリンク" xfId="2843" builtinId="8" hidden="1"/>
    <cellStyle name="ハイパーリンク" xfId="2845" builtinId="8" hidden="1"/>
    <cellStyle name="ハイパーリンク" xfId="2847" builtinId="8" hidden="1"/>
    <cellStyle name="ハイパーリンク" xfId="2849" builtinId="8" hidden="1"/>
    <cellStyle name="ハイパーリンク" xfId="2851" builtinId="8" hidden="1"/>
    <cellStyle name="ハイパーリンク" xfId="2853" builtinId="8" hidden="1"/>
    <cellStyle name="ハイパーリンク" xfId="2855" builtinId="8" hidden="1"/>
    <cellStyle name="ハイパーリンク" xfId="2857" builtinId="8" hidden="1"/>
    <cellStyle name="ハイパーリンク" xfId="2859" builtinId="8" hidden="1"/>
    <cellStyle name="ハイパーリンク" xfId="2861" builtinId="8" hidden="1"/>
    <cellStyle name="ハイパーリンク" xfId="2863" builtinId="8" hidden="1"/>
    <cellStyle name="ハイパーリンク" xfId="2865" builtinId="8" hidden="1"/>
    <cellStyle name="ハイパーリンク" xfId="2867" builtinId="8" hidden="1"/>
    <cellStyle name="ハイパーリンク" xfId="2869" builtinId="8" hidden="1"/>
    <cellStyle name="ハイパーリンク" xfId="2871" builtinId="8" hidden="1"/>
    <cellStyle name="ハイパーリンク" xfId="2873" builtinId="8" hidden="1"/>
    <cellStyle name="ハイパーリンク" xfId="2875" builtinId="8" hidden="1"/>
    <cellStyle name="ハイパーリンク" xfId="2877" builtinId="8" hidden="1"/>
    <cellStyle name="ハイパーリンク" xfId="2879" builtinId="8" hidden="1"/>
    <cellStyle name="ハイパーリンク" xfId="2881" builtinId="8" hidden="1"/>
    <cellStyle name="ハイパーリンク" xfId="2883" builtinId="8" hidden="1"/>
    <cellStyle name="ハイパーリンク" xfId="2885" builtinId="8" hidden="1"/>
    <cellStyle name="ハイパーリンク" xfId="2887" builtinId="8" hidden="1"/>
    <cellStyle name="ハイパーリンク" xfId="2889" builtinId="8" hidden="1"/>
    <cellStyle name="ハイパーリンク" xfId="2891" builtinId="8" hidden="1"/>
    <cellStyle name="ハイパーリンク" xfId="2893" builtinId="8" hidden="1"/>
    <cellStyle name="ハイパーリンク" xfId="2895" builtinId="8" hidden="1"/>
    <cellStyle name="ハイパーリンク" xfId="2897" builtinId="8" hidden="1"/>
    <cellStyle name="ハイパーリンク" xfId="2899" builtinId="8" hidden="1"/>
    <cellStyle name="ハイパーリンク" xfId="2901" builtinId="8" hidden="1"/>
    <cellStyle name="ハイパーリンク" xfId="2903" builtinId="8" hidden="1"/>
    <cellStyle name="ハイパーリンク" xfId="2905" builtinId="8" hidden="1"/>
    <cellStyle name="ハイパーリンク" xfId="2907" builtinId="8" hidden="1"/>
    <cellStyle name="ハイパーリンク" xfId="2909" builtinId="8" hidden="1"/>
    <cellStyle name="ハイパーリンク" xfId="2911" builtinId="8" hidden="1"/>
    <cellStyle name="ハイパーリンク" xfId="2913" builtinId="8" hidden="1"/>
    <cellStyle name="ハイパーリンク" xfId="2915" builtinId="8" hidden="1"/>
    <cellStyle name="ハイパーリンク" xfId="2917" builtinId="8" hidden="1"/>
    <cellStyle name="ハイパーリンク" xfId="2919" builtinId="8" hidden="1"/>
    <cellStyle name="ハイパーリンク" xfId="2921" builtinId="8" hidden="1"/>
    <cellStyle name="ハイパーリンク" xfId="2923" builtinId="8" hidden="1"/>
    <cellStyle name="ハイパーリンク" xfId="2925" builtinId="8" hidden="1"/>
    <cellStyle name="ハイパーリンク" xfId="2927" builtinId="8" hidden="1"/>
    <cellStyle name="ハイパーリンク" xfId="2929" builtinId="8" hidden="1"/>
    <cellStyle name="ハイパーリンク" xfId="2931" builtinId="8" hidden="1"/>
    <cellStyle name="ハイパーリンク" xfId="2933" builtinId="8" hidden="1"/>
    <cellStyle name="ハイパーリンク" xfId="2935" builtinId="8" hidden="1"/>
    <cellStyle name="ハイパーリンク" xfId="2937" builtinId="8" hidden="1"/>
    <cellStyle name="ハイパーリンク" xfId="2939" builtinId="8" hidden="1"/>
    <cellStyle name="ハイパーリンク" xfId="2941" builtinId="8" hidden="1"/>
    <cellStyle name="ハイパーリンク" xfId="2943" builtinId="8" hidden="1"/>
    <cellStyle name="ハイパーリンク" xfId="2945" builtinId="8" hidden="1"/>
    <cellStyle name="ハイパーリンク" xfId="2947" builtinId="8" hidden="1"/>
    <cellStyle name="ハイパーリンク" xfId="2949" builtinId="8" hidden="1"/>
    <cellStyle name="ハイパーリンク" xfId="2951" builtinId="8" hidden="1"/>
    <cellStyle name="ハイパーリンク" xfId="2953" builtinId="8" hidden="1"/>
    <cellStyle name="ハイパーリンク" xfId="2955" builtinId="8" hidden="1"/>
    <cellStyle name="ハイパーリンク" xfId="2957" builtinId="8" hidden="1"/>
    <cellStyle name="ハイパーリンク" xfId="2959" builtinId="8" hidden="1"/>
    <cellStyle name="ハイパーリンク" xfId="2961" builtinId="8" hidden="1"/>
    <cellStyle name="ハイパーリンク" xfId="2963" builtinId="8" hidden="1"/>
    <cellStyle name="ハイパーリンク" xfId="2965" builtinId="8" hidden="1"/>
    <cellStyle name="ハイパーリンク" xfId="2967" builtinId="8" hidden="1"/>
    <cellStyle name="ハイパーリンク" xfId="2969" builtinId="8" hidden="1"/>
    <cellStyle name="ハイパーリンク" xfId="2971" builtinId="8" hidden="1"/>
    <cellStyle name="ハイパーリンク" xfId="2973" builtinId="8" hidden="1"/>
    <cellStyle name="ハイパーリンク" xfId="2975" builtinId="8" hidden="1"/>
    <cellStyle name="ハイパーリンク" xfId="2977" builtinId="8" hidden="1"/>
    <cellStyle name="ハイパーリンク" xfId="2979" builtinId="8" hidden="1"/>
    <cellStyle name="ハイパーリンク" xfId="2981" builtinId="8" hidden="1"/>
    <cellStyle name="ハイパーリンク" xfId="2983" builtinId="8" hidden="1"/>
    <cellStyle name="ハイパーリンク" xfId="2985" builtinId="8" hidden="1"/>
    <cellStyle name="ハイパーリンク" xfId="2987" builtinId="8" hidden="1"/>
    <cellStyle name="ハイパーリンク" xfId="2989" builtinId="8" hidden="1"/>
    <cellStyle name="ハイパーリンク" xfId="2991" builtinId="8" hidden="1"/>
    <cellStyle name="ハイパーリンク" xfId="2993" builtinId="8" hidden="1"/>
    <cellStyle name="ハイパーリンク" xfId="2995" builtinId="8" hidden="1"/>
    <cellStyle name="ハイパーリンク" xfId="2997" builtinId="8" hidden="1"/>
    <cellStyle name="ハイパーリンク" xfId="2999" builtinId="8" hidden="1"/>
    <cellStyle name="ハイパーリンク" xfId="3001" builtinId="8" hidden="1"/>
    <cellStyle name="ハイパーリンク" xfId="3003" builtinId="8" hidden="1"/>
    <cellStyle name="ハイパーリンク" xfId="3005" builtinId="8" hidden="1"/>
    <cellStyle name="ハイパーリンク" xfId="3007" builtinId="8" hidden="1"/>
    <cellStyle name="ハイパーリンク" xfId="3009" builtinId="8" hidden="1"/>
    <cellStyle name="ハイパーリンク" xfId="3011" builtinId="8" hidden="1"/>
    <cellStyle name="ハイパーリンク" xfId="3013" builtinId="8" hidden="1"/>
    <cellStyle name="ハイパーリンク" xfId="3015" builtinId="8" hidden="1"/>
    <cellStyle name="ハイパーリンク" xfId="3017" builtinId="8" hidden="1"/>
    <cellStyle name="ハイパーリンク" xfId="3019" builtinId="8" hidden="1"/>
    <cellStyle name="ハイパーリンク" xfId="3021" builtinId="8" hidden="1"/>
    <cellStyle name="ハイパーリンク" xfId="3023" builtinId="8" hidden="1"/>
    <cellStyle name="ハイパーリンク" xfId="3025" builtinId="8" hidden="1"/>
    <cellStyle name="ハイパーリンク" xfId="3027" builtinId="8" hidden="1"/>
    <cellStyle name="ハイパーリンク" xfId="3029" builtinId="8" hidden="1"/>
    <cellStyle name="ハイパーリンク" xfId="3031" builtinId="8" hidden="1"/>
    <cellStyle name="ハイパーリンク" xfId="3033" builtinId="8" hidden="1"/>
    <cellStyle name="ハイパーリンク" xfId="3035" builtinId="8" hidden="1"/>
    <cellStyle name="ハイパーリンク" xfId="3037" builtinId="8" hidden="1"/>
    <cellStyle name="ハイパーリンク" xfId="3039" builtinId="8" hidden="1"/>
    <cellStyle name="ハイパーリンク" xfId="3041" builtinId="8" hidden="1"/>
    <cellStyle name="ハイパーリンク" xfId="3043" builtinId="8" hidden="1"/>
    <cellStyle name="ハイパーリンク" xfId="3045" builtinId="8" hidden="1"/>
    <cellStyle name="ハイパーリンク" xfId="3047" builtinId="8" hidden="1"/>
    <cellStyle name="ハイパーリンク" xfId="3049" builtinId="8" hidden="1"/>
    <cellStyle name="ハイパーリンク" xfId="3051" builtinId="8" hidden="1"/>
    <cellStyle name="ハイパーリンク" xfId="3053" builtinId="8" hidden="1"/>
    <cellStyle name="ハイパーリンク" xfId="3055" builtinId="8" hidden="1"/>
    <cellStyle name="ハイパーリンク" xfId="3057" builtinId="8" hidden="1"/>
    <cellStyle name="ハイパーリンク" xfId="3059" builtinId="8" hidden="1"/>
    <cellStyle name="ハイパーリンク" xfId="3061" builtinId="8" hidden="1"/>
    <cellStyle name="ハイパーリンク" xfId="3063" builtinId="8" hidden="1"/>
    <cellStyle name="ハイパーリンク" xfId="3065" builtinId="8" hidden="1"/>
    <cellStyle name="ハイパーリンク" xfId="3067" builtinId="8" hidden="1"/>
    <cellStyle name="ハイパーリンク" xfId="3069" builtinId="8" hidden="1"/>
    <cellStyle name="ハイパーリンク" xfId="3071" builtinId="8" hidden="1"/>
    <cellStyle name="ハイパーリンク" xfId="3073" builtinId="8" hidden="1"/>
    <cellStyle name="ハイパーリンク" xfId="3075" builtinId="8" hidden="1"/>
    <cellStyle name="ハイパーリンク" xfId="3077" builtinId="8" hidden="1"/>
    <cellStyle name="ハイパーリンク" xfId="3079" builtinId="8" hidden="1"/>
    <cellStyle name="ハイパーリンク" xfId="3081" builtinId="8" hidden="1"/>
    <cellStyle name="ハイパーリンク" xfId="3083" builtinId="8" hidden="1"/>
    <cellStyle name="ハイパーリンク" xfId="3085" builtinId="8" hidden="1"/>
    <cellStyle name="ハイパーリンク" xfId="3087" builtinId="8" hidden="1"/>
    <cellStyle name="ハイパーリンク" xfId="3089" builtinId="8" hidden="1"/>
    <cellStyle name="ハイパーリンク" xfId="3091" builtinId="8" hidden="1"/>
    <cellStyle name="ハイパーリンク" xfId="3093" builtinId="8" hidden="1"/>
    <cellStyle name="ハイパーリンク" xfId="3095" builtinId="8" hidden="1"/>
    <cellStyle name="ハイパーリンク" xfId="3097" builtinId="8" hidden="1"/>
    <cellStyle name="ハイパーリンク" xfId="3099" builtinId="8" hidden="1"/>
    <cellStyle name="ハイパーリンク" xfId="3101" builtinId="8" hidden="1"/>
    <cellStyle name="ハイパーリンク" xfId="3103" builtinId="8" hidden="1"/>
    <cellStyle name="ハイパーリンク" xfId="3105" builtinId="8" hidden="1"/>
    <cellStyle name="ハイパーリンク" xfId="3107" builtinId="8" hidden="1"/>
    <cellStyle name="ハイパーリンク" xfId="3109" builtinId="8" hidden="1"/>
    <cellStyle name="ハイパーリンク" xfId="3111" builtinId="8" hidden="1"/>
    <cellStyle name="ハイパーリンク" xfId="3113" builtinId="8" hidden="1"/>
    <cellStyle name="ハイパーリンク" xfId="3115" builtinId="8" hidden="1"/>
    <cellStyle name="ハイパーリンク" xfId="3117" builtinId="8" hidden="1"/>
    <cellStyle name="ハイパーリンク" xfId="3119" builtinId="8" hidden="1"/>
    <cellStyle name="ハイパーリンク" xfId="3121" builtinId="8" hidden="1"/>
    <cellStyle name="ハイパーリンク" xfId="3123" builtinId="8" hidden="1"/>
    <cellStyle name="ハイパーリンク" xfId="3125" builtinId="8" hidden="1"/>
    <cellStyle name="ハイパーリンク" xfId="3127" builtinId="8" hidden="1"/>
    <cellStyle name="ハイパーリンク" xfId="3129" builtinId="8" hidden="1"/>
    <cellStyle name="ハイパーリンク" xfId="3131" builtinId="8" hidden="1"/>
    <cellStyle name="ハイパーリンク" xfId="3133" builtinId="8" hidden="1"/>
    <cellStyle name="ハイパーリンク" xfId="3135" builtinId="8" hidden="1"/>
    <cellStyle name="ハイパーリンク" xfId="3137" builtinId="8" hidden="1"/>
    <cellStyle name="ハイパーリンク" xfId="3139" builtinId="8" hidden="1"/>
    <cellStyle name="ハイパーリンク" xfId="3141" builtinId="8" hidden="1"/>
    <cellStyle name="ハイパーリンク" xfId="3143" builtinId="8" hidden="1"/>
    <cellStyle name="ハイパーリンク" xfId="3145" builtinId="8" hidden="1"/>
    <cellStyle name="ハイパーリンク" xfId="3147" builtinId="8" hidden="1"/>
    <cellStyle name="ハイパーリンク" xfId="3149" builtinId="8" hidden="1"/>
    <cellStyle name="ハイパーリンク" xfId="3151" builtinId="8" hidden="1"/>
    <cellStyle name="ハイパーリンク" xfId="3153" builtinId="8" hidden="1"/>
    <cellStyle name="ハイパーリンク" xfId="3155" builtinId="8" hidden="1"/>
    <cellStyle name="ハイパーリンク" xfId="3157" builtinId="8" hidden="1"/>
    <cellStyle name="ハイパーリンク" xfId="3159" builtinId="8" hidden="1"/>
    <cellStyle name="ハイパーリンク" xfId="3161" builtinId="8" hidden="1"/>
    <cellStyle name="ハイパーリンク" xfId="3163" builtinId="8" hidden="1"/>
    <cellStyle name="ハイパーリンク" xfId="3165" builtinId="8" hidden="1"/>
    <cellStyle name="ハイパーリンク" xfId="3167" builtinId="8" hidden="1"/>
    <cellStyle name="ハイパーリンク" xfId="3169" builtinId="8" hidden="1"/>
    <cellStyle name="ハイパーリンク" xfId="3171" builtinId="8" hidden="1"/>
    <cellStyle name="ハイパーリンク" xfId="3173" builtinId="8" hidden="1"/>
    <cellStyle name="ハイパーリンク" xfId="3175" builtinId="8" hidden="1"/>
    <cellStyle name="ハイパーリンク" xfId="3177" builtinId="8" hidden="1"/>
    <cellStyle name="ハイパーリンク" xfId="3179" builtinId="8" hidden="1"/>
    <cellStyle name="ハイパーリンク" xfId="3181" builtinId="8" hidden="1"/>
    <cellStyle name="ハイパーリンク" xfId="3183" builtinId="8" hidden="1"/>
    <cellStyle name="ハイパーリンク" xfId="3185" builtinId="8" hidden="1"/>
    <cellStyle name="ハイパーリンク" xfId="3187" builtinId="8" hidden="1"/>
    <cellStyle name="ハイパーリンク" xfId="3189" builtinId="8" hidden="1"/>
    <cellStyle name="ハイパーリンク" xfId="3191" builtinId="8" hidden="1"/>
    <cellStyle name="ハイパーリンク" xfId="3193" builtinId="8" hidden="1"/>
    <cellStyle name="ハイパーリンク" xfId="3195" builtinId="8" hidden="1"/>
    <cellStyle name="ハイパーリンク" xfId="3197" builtinId="8" hidden="1"/>
    <cellStyle name="ハイパーリンク" xfId="3199" builtinId="8" hidden="1"/>
    <cellStyle name="ハイパーリンク" xfId="3201" builtinId="8" hidden="1"/>
    <cellStyle name="ハイパーリンク" xfId="3203" builtinId="8" hidden="1"/>
    <cellStyle name="ハイパーリンク" xfId="3205" builtinId="8" hidden="1"/>
    <cellStyle name="ハイパーリンク" xfId="3207" builtinId="8" hidden="1"/>
    <cellStyle name="ハイパーリンク" xfId="3209" builtinId="8" hidden="1"/>
    <cellStyle name="ハイパーリンク" xfId="3211" builtinId="8" hidden="1"/>
    <cellStyle name="ハイパーリンク" xfId="3213" builtinId="8" hidden="1"/>
    <cellStyle name="ハイパーリンク" xfId="3215" builtinId="8" hidden="1"/>
    <cellStyle name="ハイパーリンク" xfId="3217" builtinId="8" hidden="1"/>
    <cellStyle name="ハイパーリンク" xfId="3219" builtinId="8" hidden="1"/>
    <cellStyle name="ハイパーリンク" xfId="3221" builtinId="8" hidden="1"/>
    <cellStyle name="ハイパーリンク" xfId="3223" builtinId="8" hidden="1"/>
    <cellStyle name="ハイパーリンク" xfId="3225" builtinId="8" hidden="1"/>
    <cellStyle name="ハイパーリンク" xfId="3227" builtinId="8" hidden="1"/>
    <cellStyle name="ハイパーリンク" xfId="3229" builtinId="8" hidden="1"/>
    <cellStyle name="ハイパーリンク" xfId="3231" builtinId="8" hidden="1"/>
    <cellStyle name="ハイパーリンク" xfId="3233" builtinId="8" hidden="1"/>
    <cellStyle name="ハイパーリンク" xfId="3235" builtinId="8" hidden="1"/>
    <cellStyle name="ハイパーリンク" xfId="3237" builtinId="8" hidden="1"/>
    <cellStyle name="ハイパーリンク" xfId="3239" builtinId="8" hidden="1"/>
    <cellStyle name="ハイパーリンク" xfId="3241" builtinId="8" hidden="1"/>
    <cellStyle name="ハイパーリンク" xfId="3243" builtinId="8" hidden="1"/>
    <cellStyle name="ハイパーリンク" xfId="3245" builtinId="8" hidden="1"/>
    <cellStyle name="ハイパーリンク" xfId="3247" builtinId="8" hidden="1"/>
    <cellStyle name="ハイパーリンク" xfId="3249" builtinId="8" hidden="1"/>
    <cellStyle name="ハイパーリンク" xfId="3251" builtinId="8" hidden="1"/>
    <cellStyle name="ハイパーリンク" xfId="3253" builtinId="8" hidden="1"/>
    <cellStyle name="ハイパーリンク" xfId="3255" builtinId="8" hidden="1"/>
    <cellStyle name="ハイパーリンク" xfId="3257" builtinId="8" hidden="1"/>
    <cellStyle name="ハイパーリンク" xfId="3259" builtinId="8" hidden="1"/>
    <cellStyle name="ハイパーリンク" xfId="3261" builtinId="8" hidden="1"/>
    <cellStyle name="ハイパーリンク" xfId="3263" builtinId="8" hidden="1"/>
    <cellStyle name="ハイパーリンク" xfId="3265" builtinId="8" hidden="1"/>
    <cellStyle name="ハイパーリンク" xfId="3267" builtinId="8" hidden="1"/>
    <cellStyle name="ハイパーリンク" xfId="3269" builtinId="8" hidden="1"/>
    <cellStyle name="ハイパーリンク" xfId="3271" builtinId="8" hidden="1"/>
    <cellStyle name="ハイパーリンク" xfId="3273" builtinId="8" hidden="1"/>
    <cellStyle name="ハイパーリンク" xfId="3275" builtinId="8" hidden="1"/>
    <cellStyle name="ハイパーリンク" xfId="3277" builtinId="8" hidden="1"/>
    <cellStyle name="ハイパーリンク" xfId="3279" builtinId="8" hidden="1"/>
    <cellStyle name="ハイパーリンク" xfId="3281" builtinId="8" hidden="1"/>
    <cellStyle name="ハイパーリンク" xfId="3283" builtinId="8" hidden="1"/>
    <cellStyle name="ハイパーリンク" xfId="3285" builtinId="8" hidden="1"/>
    <cellStyle name="ハイパーリンク" xfId="3287" builtinId="8" hidden="1"/>
    <cellStyle name="ハイパーリンク" xfId="3289" builtinId="8" hidden="1"/>
    <cellStyle name="ハイパーリンク" xfId="3291" builtinId="8" hidden="1"/>
    <cellStyle name="ハイパーリンク" xfId="3293" builtinId="8" hidden="1"/>
    <cellStyle name="ハイパーリンク" xfId="3295" builtinId="8" hidden="1"/>
    <cellStyle name="ハイパーリンク" xfId="3297" builtinId="8" hidden="1"/>
    <cellStyle name="ハイパーリンク" xfId="3299" builtinId="8" hidden="1"/>
    <cellStyle name="ハイパーリンク" xfId="3301" builtinId="8" hidden="1"/>
    <cellStyle name="ハイパーリンク" xfId="3303" builtinId="8" hidden="1"/>
    <cellStyle name="ハイパーリンク" xfId="3305" builtinId="8" hidden="1"/>
    <cellStyle name="ハイパーリンク" xfId="3307" builtinId="8" hidden="1"/>
    <cellStyle name="ハイパーリンク" xfId="3309" builtinId="8" hidden="1"/>
    <cellStyle name="ハイパーリンク" xfId="3311" builtinId="8" hidden="1"/>
    <cellStyle name="ハイパーリンク" xfId="3313" builtinId="8" hidden="1"/>
    <cellStyle name="ハイパーリンク" xfId="3315" builtinId="8" hidden="1"/>
    <cellStyle name="ハイパーリンク" xfId="3317" builtinId="8" hidden="1"/>
    <cellStyle name="ハイパーリンク" xfId="3319" builtinId="8" hidden="1"/>
    <cellStyle name="ハイパーリンク" xfId="3321" builtinId="8" hidden="1"/>
    <cellStyle name="ハイパーリンク" xfId="3323" builtinId="8" hidden="1"/>
    <cellStyle name="ハイパーリンク" xfId="3325" builtinId="8" hidden="1"/>
    <cellStyle name="ハイパーリンク" xfId="3327" builtinId="8" hidden="1"/>
    <cellStyle name="ハイパーリンク" xfId="3329" builtinId="8" hidden="1"/>
    <cellStyle name="ハイパーリンク" xfId="3331" builtinId="8" hidden="1"/>
    <cellStyle name="ハイパーリンク" xfId="3333" builtinId="8" hidden="1"/>
    <cellStyle name="ハイパーリンク" xfId="3335" builtinId="8" hidden="1"/>
    <cellStyle name="ハイパーリンク" xfId="3337" builtinId="8" hidden="1"/>
    <cellStyle name="ハイパーリンク" xfId="3339" builtinId="8" hidden="1"/>
    <cellStyle name="ハイパーリンク" xfId="3341" builtinId="8" hidden="1"/>
    <cellStyle name="ハイパーリンク" xfId="3343" builtinId="8" hidden="1"/>
    <cellStyle name="ハイパーリンク" xfId="3345" builtinId="8" hidden="1"/>
    <cellStyle name="ハイパーリンク" xfId="3347" builtinId="8" hidden="1"/>
    <cellStyle name="ハイパーリンク" xfId="3349" builtinId="8" hidden="1"/>
    <cellStyle name="ハイパーリンク" xfId="3351" builtinId="8" hidden="1"/>
    <cellStyle name="ハイパーリンク" xfId="3353" builtinId="8" hidden="1"/>
    <cellStyle name="ハイパーリンク" xfId="3355" builtinId="8" hidden="1"/>
    <cellStyle name="ハイパーリンク" xfId="3357" builtinId="8" hidden="1"/>
    <cellStyle name="ハイパーリンク" xfId="3359" builtinId="8" hidden="1"/>
    <cellStyle name="ハイパーリンク" xfId="3361" builtinId="8" hidden="1"/>
    <cellStyle name="ハイパーリンク" xfId="3363" builtinId="8" hidden="1"/>
    <cellStyle name="ハイパーリンク" xfId="3365" builtinId="8" hidden="1"/>
    <cellStyle name="ハイパーリンク" xfId="3367" builtinId="8" hidden="1"/>
    <cellStyle name="ハイパーリンク" xfId="3369" builtinId="8" hidden="1"/>
    <cellStyle name="ハイパーリンク" xfId="3371" builtinId="8" hidden="1"/>
    <cellStyle name="ハイパーリンク" xfId="3373" builtinId="8" hidden="1"/>
    <cellStyle name="ハイパーリンク" xfId="3375" builtinId="8" hidden="1"/>
    <cellStyle name="ハイパーリンク" xfId="3377" builtinId="8" hidden="1"/>
    <cellStyle name="ハイパーリンク" xfId="3379" builtinId="8" hidden="1"/>
    <cellStyle name="ハイパーリンク" xfId="3381" builtinId="8" hidden="1"/>
    <cellStyle name="ハイパーリンク" xfId="3383" builtinId="8" hidden="1"/>
    <cellStyle name="ハイパーリンク" xfId="3385" builtinId="8" hidden="1"/>
    <cellStyle name="ハイパーリンク" xfId="3387" builtinId="8" hidden="1"/>
    <cellStyle name="ハイパーリンク" xfId="3389" builtinId="8" hidden="1"/>
    <cellStyle name="ハイパーリンク" xfId="3391" builtinId="8" hidden="1"/>
    <cellStyle name="ハイパーリンク" xfId="3393" builtinId="8" hidden="1"/>
    <cellStyle name="ハイパーリンク" xfId="3395" builtinId="8" hidden="1"/>
    <cellStyle name="ハイパーリンク" xfId="3397" builtinId="8" hidden="1"/>
    <cellStyle name="ハイパーリンク" xfId="3399" builtinId="8" hidden="1"/>
    <cellStyle name="ハイパーリンク" xfId="3401" builtinId="8" hidden="1"/>
    <cellStyle name="ハイパーリンク" xfId="3403" builtinId="8" hidden="1"/>
    <cellStyle name="ハイパーリンク" xfId="3405" builtinId="8" hidden="1"/>
    <cellStyle name="ハイパーリンク" xfId="3407" builtinId="8" hidden="1"/>
    <cellStyle name="ハイパーリンク" xfId="3409" builtinId="8" hidden="1"/>
    <cellStyle name="ハイパーリンク" xfId="3411" builtinId="8" hidden="1"/>
    <cellStyle name="ハイパーリンク" xfId="3413" builtinId="8" hidden="1"/>
    <cellStyle name="ハイパーリンク" xfId="3415" builtinId="8" hidden="1"/>
    <cellStyle name="ハイパーリンク" xfId="3417" builtinId="8" hidden="1"/>
    <cellStyle name="ハイパーリンク" xfId="3419" builtinId="8" hidden="1"/>
    <cellStyle name="ハイパーリンク" xfId="3421" builtinId="8" hidden="1"/>
    <cellStyle name="ハイパーリンク" xfId="3423" builtinId="8" hidden="1"/>
    <cellStyle name="ハイパーリンク" xfId="3425" builtinId="8" hidden="1"/>
    <cellStyle name="ハイパーリンク" xfId="3427" builtinId="8" hidden="1"/>
    <cellStyle name="ハイパーリンク" xfId="3429" builtinId="8" hidden="1"/>
    <cellStyle name="ハイパーリンク" xfId="3431" builtinId="8" hidden="1"/>
    <cellStyle name="ハイパーリンク" xfId="3433" builtinId="8" hidden="1"/>
    <cellStyle name="ハイパーリンク" xfId="3435" builtinId="8" hidden="1"/>
    <cellStyle name="ハイパーリンク" xfId="3437" builtinId="8" hidden="1"/>
    <cellStyle name="ハイパーリンク" xfId="3439" builtinId="8" hidden="1"/>
    <cellStyle name="ハイパーリンク" xfId="3441" builtinId="8" hidden="1"/>
    <cellStyle name="ハイパーリンク" xfId="3443" builtinId="8" hidden="1"/>
    <cellStyle name="ハイパーリンク" xfId="3445" builtinId="8" hidden="1"/>
    <cellStyle name="ハイパーリンク" xfId="3447" builtinId="8" hidden="1"/>
    <cellStyle name="ハイパーリンク" xfId="3449" builtinId="8" hidden="1"/>
    <cellStyle name="ハイパーリンク" xfId="3451" builtinId="8" hidden="1"/>
    <cellStyle name="ハイパーリンク" xfId="3453" builtinId="8" hidden="1"/>
    <cellStyle name="ハイパーリンク" xfId="3455" builtinId="8" hidden="1"/>
    <cellStyle name="ハイパーリンク" xfId="3457" builtinId="8" hidden="1"/>
    <cellStyle name="ハイパーリンク" xfId="3459" builtinId="8" hidden="1"/>
    <cellStyle name="ハイパーリンク" xfId="3461" builtinId="8" hidden="1"/>
    <cellStyle name="ハイパーリンク" xfId="3463" builtinId="8" hidden="1"/>
    <cellStyle name="ハイパーリンク" xfId="3465" builtinId="8" hidden="1"/>
    <cellStyle name="ハイパーリンク" xfId="3467" builtinId="8" hidden="1"/>
    <cellStyle name="ハイパーリンク" xfId="3469" builtinId="8" hidden="1"/>
    <cellStyle name="ハイパーリンク" xfId="3471" builtinId="8" hidden="1"/>
    <cellStyle name="ハイパーリンク" xfId="3473" builtinId="8" hidden="1"/>
    <cellStyle name="ハイパーリンク" xfId="3475" builtinId="8" hidden="1"/>
    <cellStyle name="ハイパーリンク" xfId="3477" builtinId="8" hidden="1"/>
    <cellStyle name="ハイパーリンク" xfId="3479" builtinId="8" hidden="1"/>
    <cellStyle name="ハイパーリンク" xfId="3481" builtinId="8" hidden="1"/>
    <cellStyle name="ハイパーリンク" xfId="3483" builtinId="8" hidden="1"/>
    <cellStyle name="ハイパーリンク" xfId="3485" builtinId="8" hidden="1"/>
    <cellStyle name="ハイパーリンク" xfId="3487" builtinId="8" hidden="1"/>
    <cellStyle name="ハイパーリンク" xfId="3489" builtinId="8" hidden="1"/>
    <cellStyle name="ハイパーリンク" xfId="3491" builtinId="8" hidden="1"/>
    <cellStyle name="ハイパーリンク" xfId="3493" builtinId="8" hidden="1"/>
    <cellStyle name="ハイパーリンク" xfId="3495" builtinId="8" hidden="1"/>
    <cellStyle name="ハイパーリンク" xfId="3497" builtinId="8" hidden="1"/>
    <cellStyle name="ハイパーリンク" xfId="3499" builtinId="8" hidden="1"/>
    <cellStyle name="ハイパーリンク" xfId="3501" builtinId="8" hidden="1"/>
    <cellStyle name="ハイパーリンク" xfId="3503" builtinId="8" hidden="1"/>
    <cellStyle name="ハイパーリンク" xfId="3505" builtinId="8" hidden="1"/>
    <cellStyle name="ハイパーリンク" xfId="3507" builtinId="8" hidden="1"/>
    <cellStyle name="ハイパーリンク" xfId="3509" builtinId="8" hidden="1"/>
    <cellStyle name="ハイパーリンク" xfId="3511" builtinId="8" hidden="1"/>
    <cellStyle name="ハイパーリンク" xfId="3513" builtinId="8" hidden="1"/>
    <cellStyle name="ハイパーリンク" xfId="3515" builtinId="8" hidden="1"/>
    <cellStyle name="ハイパーリンク" xfId="3517" builtinId="8" hidden="1"/>
    <cellStyle name="ハイパーリンク" xfId="3519" builtinId="8" hidden="1"/>
    <cellStyle name="ハイパーリンク" xfId="3521" builtinId="8" hidden="1"/>
    <cellStyle name="ハイパーリンク" xfId="3523" builtinId="8" hidden="1"/>
    <cellStyle name="ハイパーリンク" xfId="3525" builtinId="8" hidden="1"/>
    <cellStyle name="ハイパーリンク" xfId="3527" builtinId="8" hidden="1"/>
    <cellStyle name="ハイパーリンク" xfId="3529" builtinId="8" hidden="1"/>
    <cellStyle name="ハイパーリンク" xfId="3531" builtinId="8" hidden="1"/>
    <cellStyle name="ハイパーリンク" xfId="3533" builtinId="8" hidden="1"/>
    <cellStyle name="ハイパーリンク" xfId="3535" builtinId="8" hidden="1"/>
    <cellStyle name="ハイパーリンク" xfId="3537" builtinId="8" hidden="1"/>
    <cellStyle name="ハイパーリンク" xfId="3539" builtinId="8" hidden="1"/>
    <cellStyle name="ハイパーリンク" xfId="3541" builtinId="8" hidden="1"/>
    <cellStyle name="ハイパーリンク" xfId="3543" builtinId="8" hidden="1"/>
    <cellStyle name="ハイパーリンク" xfId="3545" builtinId="8" hidden="1"/>
    <cellStyle name="ハイパーリンク" xfId="3547" builtinId="8" hidden="1"/>
    <cellStyle name="ハイパーリンク" xfId="3549" builtinId="8" hidden="1"/>
    <cellStyle name="ハイパーリンク" xfId="3551" builtinId="8" hidden="1"/>
    <cellStyle name="ハイパーリンク" xfId="3553" builtinId="8" hidden="1"/>
    <cellStyle name="ハイパーリンク" xfId="3555" builtinId="8" hidden="1"/>
    <cellStyle name="ハイパーリンク" xfId="3557" builtinId="8" hidden="1"/>
    <cellStyle name="ハイパーリンク" xfId="3559" builtinId="8" hidden="1"/>
    <cellStyle name="ハイパーリンク" xfId="3561" builtinId="8" hidden="1"/>
    <cellStyle name="ハイパーリンク" xfId="3563" builtinId="8" hidden="1"/>
    <cellStyle name="ハイパーリンク" xfId="3565" builtinId="8" hidden="1"/>
    <cellStyle name="ハイパーリンク" xfId="3567" builtinId="8" hidden="1"/>
    <cellStyle name="ハイパーリンク" xfId="3569" builtinId="8" hidden="1"/>
    <cellStyle name="ハイパーリンク" xfId="3571" builtinId="8" hidden="1"/>
    <cellStyle name="ハイパーリンク" xfId="3573" builtinId="8" hidden="1"/>
    <cellStyle name="ハイパーリンク" xfId="3575" builtinId="8" hidden="1"/>
    <cellStyle name="ハイパーリンク" xfId="3577" builtinId="8" hidden="1"/>
    <cellStyle name="ハイパーリンク" xfId="3579" builtinId="8" hidden="1"/>
    <cellStyle name="ハイパーリンク" xfId="3581" builtinId="8" hidden="1"/>
    <cellStyle name="ハイパーリンク" xfId="3583" builtinId="8" hidden="1"/>
    <cellStyle name="ハイパーリンク" xfId="3585" builtinId="8" hidden="1"/>
    <cellStyle name="ハイパーリンク" xfId="3587" builtinId="8" hidden="1"/>
    <cellStyle name="ハイパーリンク" xfId="3589" builtinId="8" hidden="1"/>
    <cellStyle name="ハイパーリンク" xfId="3591" builtinId="8" hidden="1"/>
    <cellStyle name="ハイパーリンク" xfId="3593" builtinId="8" hidden="1"/>
    <cellStyle name="ハイパーリンク" xfId="3595" builtinId="8" hidden="1"/>
    <cellStyle name="ハイパーリンク" xfId="3597" builtinId="8" hidden="1"/>
    <cellStyle name="ハイパーリンク" xfId="3599" builtinId="8" hidden="1"/>
    <cellStyle name="ハイパーリンク" xfId="3601" builtinId="8" hidden="1"/>
    <cellStyle name="ハイパーリンク" xfId="3603" builtinId="8" hidden="1"/>
    <cellStyle name="ハイパーリンク" xfId="3605" builtinId="8" hidden="1"/>
    <cellStyle name="ハイパーリンク" xfId="3607" builtinId="8" hidden="1"/>
    <cellStyle name="ハイパーリンク" xfId="3609" builtinId="8" hidden="1"/>
    <cellStyle name="ハイパーリンク" xfId="3611" builtinId="8" hidden="1"/>
    <cellStyle name="ハイパーリンク" xfId="3613" builtinId="8" hidden="1"/>
    <cellStyle name="ハイパーリンク" xfId="3615" builtinId="8" hidden="1"/>
    <cellStyle name="ハイパーリンク" xfId="3617" builtinId="8" hidden="1"/>
    <cellStyle name="ハイパーリンク" xfId="3619" builtinId="8" hidden="1"/>
    <cellStyle name="ハイパーリンク" xfId="3621" builtinId="8" hidden="1"/>
    <cellStyle name="ハイパーリンク" xfId="3623" builtinId="8" hidden="1"/>
    <cellStyle name="ハイパーリンク" xfId="3625" builtinId="8" hidden="1"/>
    <cellStyle name="ハイパーリンク" xfId="3627" builtinId="8" hidden="1"/>
    <cellStyle name="ハイパーリンク" xfId="3629" builtinId="8" hidden="1"/>
    <cellStyle name="ハイパーリンク" xfId="3631" builtinId="8" hidden="1"/>
    <cellStyle name="ハイパーリンク" xfId="3633" builtinId="8" hidden="1"/>
    <cellStyle name="ハイパーリンク" xfId="3635" builtinId="8" hidden="1"/>
    <cellStyle name="ハイパーリンク" xfId="3637" builtinId="8" hidden="1"/>
    <cellStyle name="ハイパーリンク" xfId="3639" builtinId="8" hidden="1"/>
    <cellStyle name="ハイパーリンク" xfId="3641" builtinId="8" hidden="1"/>
    <cellStyle name="ハイパーリンク" xfId="3643" builtinId="8" hidden="1"/>
    <cellStyle name="ハイパーリンク" xfId="3645" builtinId="8" hidden="1"/>
    <cellStyle name="ハイパーリンク" xfId="3647" builtinId="8" hidden="1"/>
    <cellStyle name="ハイパーリンク" xfId="3649" builtinId="8" hidden="1"/>
    <cellStyle name="ハイパーリンク" xfId="3651" builtinId="8" hidden="1"/>
    <cellStyle name="ハイパーリンク" xfId="3653" builtinId="8" hidden="1"/>
    <cellStyle name="ハイパーリンク" xfId="3655" builtinId="8" hidden="1"/>
    <cellStyle name="ハイパーリンク" xfId="3657" builtinId="8" hidden="1"/>
    <cellStyle name="ハイパーリンク" xfId="3659" builtinId="8" hidden="1"/>
    <cellStyle name="ハイパーリンク" xfId="3661" builtinId="8" hidden="1"/>
    <cellStyle name="ハイパーリンク" xfId="3663" builtinId="8" hidden="1"/>
    <cellStyle name="ハイパーリンク" xfId="3665" builtinId="8" hidden="1"/>
    <cellStyle name="ハイパーリンク" xfId="3667" builtinId="8" hidden="1"/>
    <cellStyle name="ハイパーリンク" xfId="3669" builtinId="8" hidden="1"/>
    <cellStyle name="ハイパーリンク" xfId="3671" builtinId="8" hidden="1"/>
    <cellStyle name="ハイパーリンク" xfId="3673" builtinId="8" hidden="1"/>
    <cellStyle name="ハイパーリンク" xfId="3675" builtinId="8" hidden="1"/>
    <cellStyle name="ハイパーリンク" xfId="3677" builtinId="8" hidden="1"/>
    <cellStyle name="ハイパーリンク" xfId="3679" builtinId="8" hidden="1"/>
    <cellStyle name="ハイパーリンク" xfId="3681" builtinId="8" hidden="1"/>
    <cellStyle name="ハイパーリンク" xfId="3683" builtinId="8" hidden="1"/>
    <cellStyle name="ハイパーリンク" xfId="3685" builtinId="8" hidden="1"/>
    <cellStyle name="ハイパーリンク" xfId="3687" builtinId="8" hidden="1"/>
    <cellStyle name="ハイパーリンク" xfId="3689" builtinId="8" hidden="1"/>
    <cellStyle name="ハイパーリンク" xfId="3691" builtinId="8" hidden="1"/>
    <cellStyle name="ハイパーリンク" xfId="3693" builtinId="8" hidden="1"/>
    <cellStyle name="ハイパーリンク" xfId="3695" builtinId="8" hidden="1"/>
    <cellStyle name="ハイパーリンク" xfId="3697" builtinId="8" hidden="1"/>
    <cellStyle name="ハイパーリンク" xfId="3699" builtinId="8" hidden="1"/>
    <cellStyle name="ハイパーリンク" xfId="3701" builtinId="8" hidden="1"/>
    <cellStyle name="ハイパーリンク" xfId="3703" builtinId="8" hidden="1"/>
    <cellStyle name="ハイパーリンク" xfId="3705" builtinId="8" hidden="1"/>
    <cellStyle name="ハイパーリンク" xfId="3707" builtinId="8" hidden="1"/>
    <cellStyle name="ハイパーリンク" xfId="3709" builtinId="8" hidden="1"/>
    <cellStyle name="ハイパーリンク" xfId="3711" builtinId="8" hidden="1"/>
    <cellStyle name="ハイパーリンク" xfId="3713" builtinId="8" hidden="1"/>
    <cellStyle name="ハイパーリンク" xfId="3715" builtinId="8" hidden="1"/>
    <cellStyle name="ハイパーリンク" xfId="3717" builtinId="8" hidden="1"/>
    <cellStyle name="ハイパーリンク" xfId="3719" builtinId="8" hidden="1"/>
    <cellStyle name="ハイパーリンク" xfId="3721" builtinId="8" hidden="1"/>
    <cellStyle name="ハイパーリンク" xfId="3723" builtinId="8" hidden="1"/>
    <cellStyle name="ハイパーリンク" xfId="3725" builtinId="8" hidden="1"/>
    <cellStyle name="ハイパーリンク" xfId="3727" builtinId="8" hidden="1"/>
    <cellStyle name="ハイパーリンク" xfId="3729" builtinId="8" hidden="1"/>
    <cellStyle name="ハイパーリンク" xfId="3731" builtinId="8" hidden="1"/>
    <cellStyle name="ハイパーリンク" xfId="3733" builtinId="8" hidden="1"/>
    <cellStyle name="ハイパーリンク" xfId="3735" builtinId="8" hidden="1"/>
    <cellStyle name="ハイパーリンク" xfId="3737" builtinId="8" hidden="1"/>
    <cellStyle name="ハイパーリンク" xfId="3739" builtinId="8" hidden="1"/>
    <cellStyle name="ハイパーリンク" xfId="3741" builtinId="8" hidden="1"/>
    <cellStyle name="ハイパーリンク" xfId="3743" builtinId="8" hidden="1"/>
    <cellStyle name="ハイパーリンク" xfId="3745" builtinId="8" hidden="1"/>
    <cellStyle name="ハイパーリンク" xfId="3747" builtinId="8" hidden="1"/>
    <cellStyle name="ハイパーリンク" xfId="3749" builtinId="8" hidden="1"/>
    <cellStyle name="ハイパーリンク" xfId="3751" builtinId="8" hidden="1"/>
    <cellStyle name="ハイパーリンク" xfId="3753" builtinId="8" hidden="1"/>
    <cellStyle name="ハイパーリンク" xfId="3755" builtinId="8" hidden="1"/>
    <cellStyle name="ハイパーリンク" xfId="3757" builtinId="8" hidden="1"/>
    <cellStyle name="ハイパーリンク" xfId="3759" builtinId="8" hidden="1"/>
    <cellStyle name="ハイパーリンク" xfId="3761" builtinId="8" hidden="1"/>
    <cellStyle name="ハイパーリンク" xfId="3763" builtinId="8" hidden="1"/>
    <cellStyle name="ハイパーリンク" xfId="3765" builtinId="8" hidden="1"/>
    <cellStyle name="ハイパーリンク" xfId="3767" builtinId="8" hidden="1"/>
    <cellStyle name="ハイパーリンク" xfId="3769" builtinId="8" hidden="1"/>
    <cellStyle name="ハイパーリンク" xfId="3771" builtinId="8" hidden="1"/>
    <cellStyle name="ハイパーリンク" xfId="3773" builtinId="8" hidden="1"/>
    <cellStyle name="ハイパーリンク" xfId="3775" builtinId="8" hidden="1"/>
    <cellStyle name="ハイパーリンク" xfId="3777" builtinId="8" hidden="1"/>
    <cellStyle name="ハイパーリンク" xfId="3779" builtinId="8" hidden="1"/>
    <cellStyle name="ハイパーリンク" xfId="3781" builtinId="8" hidden="1"/>
    <cellStyle name="ハイパーリンク" xfId="3783" builtinId="8" hidden="1"/>
    <cellStyle name="ハイパーリンク" xfId="3785" builtinId="8" hidden="1"/>
    <cellStyle name="ハイパーリンク" xfId="3787" builtinId="8" hidden="1"/>
    <cellStyle name="ハイパーリンク" xfId="3789" builtinId="8" hidden="1"/>
    <cellStyle name="ハイパーリンク" xfId="3791" builtinId="8" hidden="1"/>
    <cellStyle name="ハイパーリンク" xfId="3793" builtinId="8" hidden="1"/>
    <cellStyle name="ハイパーリンク" xfId="3795" builtinId="8" hidden="1"/>
    <cellStyle name="ハイパーリンク" xfId="3797" builtinId="8" hidden="1"/>
    <cellStyle name="ハイパーリンク" xfId="3799" builtinId="8" hidden="1"/>
    <cellStyle name="ハイパーリンク" xfId="3801" builtinId="8" hidden="1"/>
    <cellStyle name="ハイパーリンク" xfId="3803" builtinId="8" hidden="1"/>
    <cellStyle name="ハイパーリンク" xfId="3805" builtinId="8" hidden="1"/>
    <cellStyle name="ハイパーリンク" xfId="3807" builtinId="8" hidden="1"/>
    <cellStyle name="ハイパーリンク" xfId="3809" builtinId="8" hidden="1"/>
    <cellStyle name="ハイパーリンク" xfId="3811" builtinId="8" hidden="1"/>
    <cellStyle name="ハイパーリンク" xfId="3813" builtinId="8" hidden="1"/>
    <cellStyle name="ハイパーリンク" xfId="3815" builtinId="8" hidden="1"/>
    <cellStyle name="ハイパーリンク" xfId="3817" builtinId="8" hidden="1"/>
    <cellStyle name="ハイパーリンク" xfId="3819" builtinId="8" hidden="1"/>
    <cellStyle name="ハイパーリンク" xfId="3821" builtinId="8" hidden="1"/>
    <cellStyle name="ハイパーリンク" xfId="3823" builtinId="8" hidden="1"/>
    <cellStyle name="ハイパーリンク" xfId="3825" builtinId="8" hidden="1"/>
    <cellStyle name="ハイパーリンク" xfId="3827" builtinId="8" hidden="1"/>
    <cellStyle name="ハイパーリンク" xfId="3829" builtinId="8" hidden="1"/>
    <cellStyle name="ハイパーリンク" xfId="3831" builtinId="8" hidden="1"/>
    <cellStyle name="ハイパーリンク" xfId="3833" builtinId="8" hidden="1"/>
    <cellStyle name="ハイパーリンク" xfId="3835" builtinId="8" hidden="1"/>
    <cellStyle name="ハイパーリンク" xfId="3837" builtinId="8" hidden="1"/>
    <cellStyle name="ハイパーリンク" xfId="3839" builtinId="8" hidden="1"/>
    <cellStyle name="ハイパーリンク" xfId="3841" builtinId="8" hidden="1"/>
    <cellStyle name="ハイパーリンク" xfId="3843" builtinId="8" hidden="1"/>
    <cellStyle name="ハイパーリンク" xfId="3845" builtinId="8" hidden="1"/>
    <cellStyle name="ハイパーリンク" xfId="3847" builtinId="8" hidden="1"/>
    <cellStyle name="ハイパーリンク" xfId="3849" builtinId="8" hidden="1"/>
    <cellStyle name="ハイパーリンク" xfId="3851" builtinId="8" hidden="1"/>
    <cellStyle name="ハイパーリンク" xfId="3853" builtinId="8" hidden="1"/>
    <cellStyle name="ハイパーリンク" xfId="3855" builtinId="8" hidden="1"/>
    <cellStyle name="ハイパーリンク" xfId="3857" builtinId="8" hidden="1"/>
    <cellStyle name="ハイパーリンク" xfId="3859" builtinId="8" hidden="1"/>
    <cellStyle name="ハイパーリンク" xfId="3861" builtinId="8" hidden="1"/>
    <cellStyle name="ハイパーリンク" xfId="3863" builtinId="8" hidden="1"/>
    <cellStyle name="ハイパーリンク" xfId="3865" builtinId="8" hidden="1"/>
    <cellStyle name="ハイパーリンク" xfId="3867" builtinId="8" hidden="1"/>
    <cellStyle name="ハイパーリンク" xfId="3869" builtinId="8" hidden="1"/>
    <cellStyle name="ハイパーリンク" xfId="3871" builtinId="8" hidden="1"/>
    <cellStyle name="ハイパーリンク" xfId="3873" builtinId="8" hidden="1"/>
    <cellStyle name="ハイパーリンク" xfId="3875" builtinId="8" hidden="1"/>
    <cellStyle name="ハイパーリンク" xfId="3877" builtinId="8" hidden="1"/>
    <cellStyle name="ハイパーリンク" xfId="3879" builtinId="8" hidden="1"/>
    <cellStyle name="ハイパーリンク" xfId="3881" builtinId="8" hidden="1"/>
    <cellStyle name="ハイパーリンク" xfId="3883" builtinId="8" hidden="1"/>
    <cellStyle name="ハイパーリンク" xfId="3885" builtinId="8" hidden="1"/>
    <cellStyle name="ハイパーリンク" xfId="3887" builtinId="8" hidden="1"/>
    <cellStyle name="ハイパーリンク" xfId="3889" builtinId="8" hidden="1"/>
    <cellStyle name="ハイパーリンク" xfId="3891" builtinId="8" hidden="1"/>
    <cellStyle name="ハイパーリンク" xfId="3893" builtinId="8" hidden="1"/>
    <cellStyle name="ハイパーリンク" xfId="3895" builtinId="8" hidden="1"/>
    <cellStyle name="ハイパーリンク" xfId="3897" builtinId="8" hidden="1"/>
    <cellStyle name="ハイパーリンク" xfId="3899" builtinId="8" hidden="1"/>
    <cellStyle name="ハイパーリンク" xfId="3901" builtinId="8" hidden="1"/>
    <cellStyle name="ハイパーリンク" xfId="3903" builtinId="8" hidden="1"/>
    <cellStyle name="ハイパーリンク" xfId="3905" builtinId="8" hidden="1"/>
    <cellStyle name="ハイパーリンク" xfId="3907" builtinId="8" hidden="1"/>
    <cellStyle name="ハイパーリンク" xfId="3909" builtinId="8" hidden="1"/>
    <cellStyle name="ハイパーリンク" xfId="3911" builtinId="8" hidden="1"/>
    <cellStyle name="ハイパーリンク" xfId="3913" builtinId="8" hidden="1"/>
    <cellStyle name="ハイパーリンク" xfId="3915" builtinId="8" hidden="1"/>
    <cellStyle name="ハイパーリンク" xfId="3917" builtinId="8" hidden="1"/>
    <cellStyle name="ハイパーリンク" xfId="3919" builtinId="8" hidden="1"/>
    <cellStyle name="ハイパーリンク" xfId="3921" builtinId="8" hidden="1"/>
    <cellStyle name="ハイパーリンク" xfId="3923" builtinId="8" hidden="1"/>
    <cellStyle name="ハイパーリンク" xfId="3925" builtinId="8" hidden="1"/>
    <cellStyle name="ハイパーリンク" xfId="3927" builtinId="8" hidden="1"/>
    <cellStyle name="ハイパーリンク" xfId="3929" builtinId="8" hidden="1"/>
    <cellStyle name="ハイパーリンク" xfId="3931" builtinId="8" hidden="1"/>
    <cellStyle name="ハイパーリンク" xfId="3933" builtinId="8" hidden="1"/>
    <cellStyle name="ハイパーリンク" xfId="3935" builtinId="8" hidden="1"/>
    <cellStyle name="ハイパーリンク" xfId="3937" builtinId="8" hidden="1"/>
    <cellStyle name="ハイパーリンク" xfId="3939" builtinId="8" hidden="1"/>
    <cellStyle name="ハイパーリンク" xfId="3941" builtinId="8" hidden="1"/>
    <cellStyle name="ハイパーリンク" xfId="3943" builtinId="8" hidden="1"/>
    <cellStyle name="ハイパーリンク" xfId="3945" builtinId="8" hidden="1"/>
    <cellStyle name="ハイパーリンク" xfId="3947" builtinId="8" hidden="1"/>
    <cellStyle name="ハイパーリンク" xfId="3949" builtinId="8" hidden="1"/>
    <cellStyle name="ハイパーリンク" xfId="3951" builtinId="8" hidden="1"/>
    <cellStyle name="ハイパーリンク" xfId="3953" builtinId="8" hidden="1"/>
    <cellStyle name="ハイパーリンク" xfId="3955" builtinId="8" hidden="1"/>
    <cellStyle name="ハイパーリンク" xfId="3957" builtinId="8" hidden="1"/>
    <cellStyle name="ハイパーリンク" xfId="3959" builtinId="8" hidden="1"/>
    <cellStyle name="ハイパーリンク" xfId="3961" builtinId="8" hidden="1"/>
    <cellStyle name="ハイパーリンク" xfId="3963" builtinId="8" hidden="1"/>
    <cellStyle name="ハイパーリンク" xfId="3965" builtinId="8" hidden="1"/>
    <cellStyle name="ハイパーリンク" xfId="3967" builtinId="8" hidden="1"/>
    <cellStyle name="ハイパーリンク" xfId="3969" builtinId="8" hidden="1"/>
    <cellStyle name="ハイパーリンク" xfId="3971" builtinId="8" hidden="1"/>
    <cellStyle name="ハイパーリンク" xfId="3973" builtinId="8" hidden="1"/>
    <cellStyle name="ハイパーリンク" xfId="3975" builtinId="8" hidden="1"/>
    <cellStyle name="ハイパーリンク" xfId="3977" builtinId="8" hidden="1"/>
    <cellStyle name="ハイパーリンク" xfId="3979" builtinId="8" hidden="1"/>
    <cellStyle name="ハイパーリンク" xfId="3981" builtinId="8" hidden="1"/>
    <cellStyle name="ハイパーリンク" xfId="3983" builtinId="8" hidden="1"/>
    <cellStyle name="ハイパーリンク" xfId="3985" builtinId="8" hidden="1"/>
    <cellStyle name="ハイパーリンク" xfId="3987" builtinId="8" hidden="1"/>
    <cellStyle name="ハイパーリンク" xfId="3989" builtinId="8" hidden="1"/>
    <cellStyle name="ハイパーリンク" xfId="3991" builtinId="8" hidden="1"/>
    <cellStyle name="ハイパーリンク" xfId="3993" builtinId="8" hidden="1"/>
    <cellStyle name="ハイパーリンク" xfId="3995" builtinId="8" hidden="1"/>
    <cellStyle name="ハイパーリンク" xfId="3997" builtinId="8" hidden="1"/>
    <cellStyle name="ハイパーリンク" xfId="3999" builtinId="8" hidden="1"/>
    <cellStyle name="ハイパーリンク" xfId="4001" builtinId="8" hidden="1"/>
    <cellStyle name="ハイパーリンク" xfId="4003" builtinId="8" hidden="1"/>
    <cellStyle name="ハイパーリンク" xfId="4005" builtinId="8" hidden="1"/>
    <cellStyle name="ハイパーリンク" xfId="4007" builtinId="8" hidden="1"/>
    <cellStyle name="ハイパーリンク" xfId="4009" builtinId="8" hidden="1"/>
    <cellStyle name="ハイパーリンク" xfId="4011" builtinId="8" hidden="1"/>
    <cellStyle name="ハイパーリンク" xfId="4013" builtinId="8" hidden="1"/>
    <cellStyle name="ハイパーリンク" xfId="4015" builtinId="8" hidden="1"/>
    <cellStyle name="ハイパーリンク" xfId="4017" builtinId="8" hidden="1"/>
    <cellStyle name="ハイパーリンク" xfId="4019" builtinId="8" hidden="1"/>
    <cellStyle name="ハイパーリンク" xfId="4021" builtinId="8" hidden="1"/>
    <cellStyle name="ハイパーリンク" xfId="4023" builtinId="8" hidden="1"/>
    <cellStyle name="ハイパーリンク" xfId="4025" builtinId="8" hidden="1"/>
    <cellStyle name="ハイパーリンク" xfId="4027" builtinId="8" hidden="1"/>
    <cellStyle name="ハイパーリンク" xfId="4029" builtinId="8" hidden="1"/>
    <cellStyle name="ハイパーリンク" xfId="4031" builtinId="8" hidden="1"/>
    <cellStyle name="ハイパーリンク" xfId="4033" builtinId="8" hidden="1"/>
    <cellStyle name="ハイパーリンク" xfId="4035" builtinId="8" hidden="1"/>
    <cellStyle name="ハイパーリンク" xfId="4037" builtinId="8" hidden="1"/>
    <cellStyle name="ハイパーリンク" xfId="4039" builtinId="8" hidden="1"/>
    <cellStyle name="ハイパーリンク" xfId="4041" builtinId="8" hidden="1"/>
    <cellStyle name="ハイパーリンク" xfId="4043" builtinId="8" hidden="1"/>
    <cellStyle name="ハイパーリンク" xfId="4045" builtinId="8" hidden="1"/>
    <cellStyle name="ハイパーリンク" xfId="4047" builtinId="8" hidden="1"/>
    <cellStyle name="ハイパーリンク" xfId="4049" builtinId="8" hidden="1"/>
    <cellStyle name="ハイパーリンク" xfId="4051" builtinId="8" hidden="1"/>
    <cellStyle name="ハイパーリンク" xfId="4053" builtinId="8" hidden="1"/>
    <cellStyle name="ハイパーリンク" xfId="4055" builtinId="8" hidden="1"/>
    <cellStyle name="ハイパーリンク" xfId="4057" builtinId="8" hidden="1"/>
    <cellStyle name="ハイパーリンク" xfId="4059" builtinId="8" hidden="1"/>
    <cellStyle name="ハイパーリンク" xfId="4061" builtinId="8" hidden="1"/>
    <cellStyle name="ハイパーリンク" xfId="4063" builtinId="8" hidden="1"/>
    <cellStyle name="ハイパーリンク" xfId="4065" builtinId="8" hidden="1"/>
    <cellStyle name="ハイパーリンク" xfId="4067" builtinId="8" hidden="1"/>
    <cellStyle name="ハイパーリンク" xfId="4069" builtinId="8" hidden="1"/>
    <cellStyle name="ハイパーリンク" xfId="4071" builtinId="8" hidden="1"/>
    <cellStyle name="ハイパーリンク" xfId="4073" builtinId="8" hidden="1"/>
    <cellStyle name="ハイパーリンク" xfId="4075" builtinId="8" hidden="1"/>
    <cellStyle name="ハイパーリンク" xfId="4077" builtinId="8" hidden="1"/>
    <cellStyle name="ハイパーリンク" xfId="4079" builtinId="8" hidden="1"/>
    <cellStyle name="ハイパーリンク" xfId="4081" builtinId="8" hidden="1"/>
    <cellStyle name="ハイパーリンク" xfId="4083" builtinId="8" hidden="1"/>
    <cellStyle name="ハイパーリンク" xfId="4085" builtinId="8" hidden="1"/>
    <cellStyle name="ハイパーリンク" xfId="4087" builtinId="8" hidden="1"/>
    <cellStyle name="ハイパーリンク" xfId="4089" builtinId="8" hidden="1"/>
    <cellStyle name="ハイパーリンク" xfId="4091" builtinId="8" hidden="1"/>
    <cellStyle name="ハイパーリンク" xfId="4093" builtinId="8" hidden="1"/>
    <cellStyle name="ハイパーリンク" xfId="4095" builtinId="8" hidden="1"/>
    <cellStyle name="ハイパーリンク" xfId="4097" builtinId="8" hidden="1"/>
    <cellStyle name="ハイパーリンク" xfId="4099" builtinId="8" hidden="1"/>
    <cellStyle name="ハイパーリンク" xfId="4101" builtinId="8" hidden="1"/>
    <cellStyle name="ハイパーリンク" xfId="4103" builtinId="8" hidden="1"/>
    <cellStyle name="ハイパーリンク" xfId="4105" builtinId="8" hidden="1"/>
    <cellStyle name="ハイパーリンク" xfId="4107" builtinId="8" hidden="1"/>
    <cellStyle name="ハイパーリンク" xfId="4109" builtinId="8" hidden="1"/>
    <cellStyle name="ハイパーリンク" xfId="4111" builtinId="8" hidden="1"/>
    <cellStyle name="ハイパーリンク" xfId="4113" builtinId="8" hidden="1"/>
    <cellStyle name="ハイパーリンク" xfId="4115" builtinId="8" hidden="1"/>
    <cellStyle name="ハイパーリンク" xfId="4117" builtinId="8" hidden="1"/>
    <cellStyle name="ハイパーリンク" xfId="4119" builtinId="8" hidden="1"/>
    <cellStyle name="ハイパーリンク" xfId="4121" builtinId="8" hidden="1"/>
    <cellStyle name="ハイパーリンク" xfId="4123" builtinId="8" hidden="1"/>
    <cellStyle name="ハイパーリンク" xfId="4125" builtinId="8" hidden="1"/>
    <cellStyle name="ハイパーリンク" xfId="4127" builtinId="8" hidden="1"/>
    <cellStyle name="ハイパーリンク" xfId="4129" builtinId="8" hidden="1"/>
    <cellStyle name="ハイパーリンク" xfId="4131" builtinId="8" hidden="1"/>
    <cellStyle name="ハイパーリンク" xfId="4133" builtinId="8" hidden="1"/>
    <cellStyle name="ハイパーリンク" xfId="4135" builtinId="8" hidden="1"/>
    <cellStyle name="ハイパーリンク" xfId="4137" builtinId="8" hidden="1"/>
    <cellStyle name="ハイパーリンク" xfId="4139" builtinId="8" hidden="1"/>
    <cellStyle name="ハイパーリンク" xfId="4141" builtinId="8" hidden="1"/>
    <cellStyle name="ハイパーリンク" xfId="4143" builtinId="8" hidden="1"/>
    <cellStyle name="ハイパーリンク" xfId="4145" builtinId="8" hidden="1"/>
    <cellStyle name="ハイパーリンク" xfId="4147" builtinId="8" hidden="1"/>
    <cellStyle name="ハイパーリンク" xfId="4149" builtinId="8" hidden="1"/>
    <cellStyle name="ハイパーリンク" xfId="4151" builtinId="8" hidden="1"/>
    <cellStyle name="ハイパーリンク" xfId="4153" builtinId="8" hidden="1"/>
    <cellStyle name="ハイパーリンク" xfId="4155" builtinId="8" hidden="1"/>
    <cellStyle name="ハイパーリンク" xfId="4157" builtinId="8" hidden="1"/>
    <cellStyle name="ハイパーリンク" xfId="4159" builtinId="8" hidden="1"/>
    <cellStyle name="ハイパーリンク" xfId="4161" builtinId="8" hidden="1"/>
    <cellStyle name="ハイパーリンク" xfId="4163" builtinId="8" hidden="1"/>
    <cellStyle name="ハイパーリンク" xfId="4165" builtinId="8" hidden="1"/>
    <cellStyle name="ハイパーリンク" xfId="4167" builtinId="8" hidden="1"/>
    <cellStyle name="ハイパーリンク" xfId="4169" builtinId="8" hidden="1"/>
    <cellStyle name="ハイパーリンク" xfId="4171" builtinId="8" hidden="1"/>
    <cellStyle name="ハイパーリンク" xfId="4173" builtinId="8" hidden="1"/>
    <cellStyle name="ハイパーリンク" xfId="4175" builtinId="8" hidden="1"/>
    <cellStyle name="ハイパーリンク" xfId="4177" builtinId="8" hidden="1"/>
    <cellStyle name="ハイパーリンク" xfId="4179" builtinId="8" hidden="1"/>
    <cellStyle name="ハイパーリンク" xfId="4181" builtinId="8" hidden="1"/>
    <cellStyle name="ハイパーリンク" xfId="4183" builtinId="8" hidden="1"/>
    <cellStyle name="ハイパーリンク" xfId="4185" builtinId="8" hidden="1"/>
    <cellStyle name="ハイパーリンク" xfId="4187" builtinId="8" hidden="1"/>
    <cellStyle name="ハイパーリンク" xfId="4189" builtinId="8" hidden="1"/>
    <cellStyle name="ハイパーリンク" xfId="4191" builtinId="8" hidden="1"/>
    <cellStyle name="ハイパーリンク" xfId="4193" builtinId="8" hidden="1"/>
    <cellStyle name="ハイパーリンク" xfId="4195" builtinId="8" hidden="1"/>
    <cellStyle name="ハイパーリンク" xfId="4197" builtinId="8" hidden="1"/>
    <cellStyle name="ハイパーリンク" xfId="4199" builtinId="8" hidden="1"/>
    <cellStyle name="ハイパーリンク" xfId="4201" builtinId="8" hidden="1"/>
    <cellStyle name="ハイパーリンク" xfId="4203" builtinId="8" hidden="1"/>
    <cellStyle name="ハイパーリンク" xfId="4205" builtinId="8" hidden="1"/>
    <cellStyle name="ハイパーリンク" xfId="4207" builtinId="8" hidden="1"/>
    <cellStyle name="ハイパーリンク" xfId="4209" builtinId="8" hidden="1"/>
    <cellStyle name="ハイパーリンク" xfId="4211" builtinId="8" hidden="1"/>
    <cellStyle name="ハイパーリンク" xfId="4213" builtinId="8" hidden="1"/>
    <cellStyle name="ハイパーリンク" xfId="4215" builtinId="8" hidden="1"/>
    <cellStyle name="ハイパーリンク" xfId="4217" builtinId="8" hidden="1"/>
    <cellStyle name="ハイパーリンク" xfId="4219" builtinId="8" hidden="1"/>
    <cellStyle name="ハイパーリンク" xfId="4221" builtinId="8" hidden="1"/>
    <cellStyle name="ハイパーリンク" xfId="4223" builtinId="8" hidden="1"/>
    <cellStyle name="ハイパーリンク" xfId="4225" builtinId="8" hidden="1"/>
    <cellStyle name="ハイパーリンク" xfId="4227" builtinId="8" hidden="1"/>
    <cellStyle name="ハイパーリンク" xfId="4229" builtinId="8" hidden="1"/>
    <cellStyle name="ハイパーリンク" xfId="4231" builtinId="8" hidden="1"/>
    <cellStyle name="ハイパーリンク" xfId="4233" builtinId="8" hidden="1"/>
    <cellStyle name="ハイパーリンク" xfId="4235" builtinId="8" hidden="1"/>
    <cellStyle name="ハイパーリンク" xfId="4237" builtinId="8" hidden="1"/>
    <cellStyle name="ハイパーリンク" xfId="4239" builtinId="8" hidden="1"/>
    <cellStyle name="ハイパーリンク" xfId="4241" builtinId="8" hidden="1"/>
    <cellStyle name="ハイパーリンク" xfId="4243" builtinId="8" hidden="1"/>
    <cellStyle name="ハイパーリンク" xfId="4245" builtinId="8" hidden="1"/>
    <cellStyle name="ハイパーリンク" xfId="4247" builtinId="8" hidden="1"/>
    <cellStyle name="ハイパーリンク" xfId="4249" builtinId="8" hidden="1"/>
    <cellStyle name="ハイパーリンク" xfId="4251" builtinId="8" hidden="1"/>
    <cellStyle name="ハイパーリンク" xfId="4253" builtinId="8" hidden="1"/>
    <cellStyle name="ハイパーリンク" xfId="4255" builtinId="8" hidden="1"/>
    <cellStyle name="ハイパーリンク" xfId="4257" builtinId="8" hidden="1"/>
    <cellStyle name="ハイパーリンク" xfId="4259" builtinId="8" hidden="1"/>
    <cellStyle name="ハイパーリンク" xfId="4261" builtinId="8" hidden="1"/>
    <cellStyle name="ハイパーリンク" xfId="4263" builtinId="8" hidden="1"/>
    <cellStyle name="ハイパーリンク" xfId="4265" builtinId="8" hidden="1"/>
    <cellStyle name="ハイパーリンク" xfId="4267" builtinId="8" hidden="1"/>
    <cellStyle name="ハイパーリンク" xfId="4269" builtinId="8" hidden="1"/>
    <cellStyle name="ハイパーリンク" xfId="4271" builtinId="8" hidden="1"/>
    <cellStyle name="ハイパーリンク" xfId="4273" builtinId="8" hidden="1"/>
    <cellStyle name="ハイパーリンク" xfId="4275" builtinId="8" hidden="1"/>
    <cellStyle name="ハイパーリンク" xfId="4277" builtinId="8" hidden="1"/>
    <cellStyle name="ハイパーリンク" xfId="4279" builtinId="8" hidden="1"/>
    <cellStyle name="ハイパーリンク" xfId="4281" builtinId="8" hidden="1"/>
    <cellStyle name="ハイパーリンク" xfId="4283" builtinId="8" hidden="1"/>
    <cellStyle name="ハイパーリンク" xfId="4285" builtinId="8" hidden="1"/>
    <cellStyle name="ハイパーリンク" xfId="4287" builtinId="8" hidden="1"/>
    <cellStyle name="ハイパーリンク" xfId="4289" builtinId="8" hidden="1"/>
    <cellStyle name="ハイパーリンク" xfId="4291" builtinId="8" hidden="1"/>
    <cellStyle name="ハイパーリンク" xfId="4293" builtinId="8" hidden="1"/>
    <cellStyle name="ハイパーリンク" xfId="4295" builtinId="8" hidden="1"/>
    <cellStyle name="ハイパーリンク" xfId="4297" builtinId="8" hidden="1"/>
    <cellStyle name="ハイパーリンク" xfId="4299" builtinId="8" hidden="1"/>
    <cellStyle name="ハイパーリンク" xfId="4301" builtinId="8" hidden="1"/>
    <cellStyle name="ハイパーリンク" xfId="4303" builtinId="8" hidden="1"/>
    <cellStyle name="ハイパーリンク" xfId="4305" builtinId="8" hidden="1"/>
    <cellStyle name="ハイパーリンク" xfId="4307" builtinId="8" hidden="1"/>
    <cellStyle name="ハイパーリンク" xfId="4309" builtinId="8" hidden="1"/>
    <cellStyle name="ハイパーリンク" xfId="4311" builtinId="8" hidden="1"/>
    <cellStyle name="ハイパーリンク" xfId="4313" builtinId="8" hidden="1"/>
    <cellStyle name="ハイパーリンク" xfId="4315" builtinId="8" hidden="1"/>
    <cellStyle name="ハイパーリンク" xfId="4317" builtinId="8" hidden="1"/>
    <cellStyle name="ハイパーリンク" xfId="4319" builtinId="8" hidden="1"/>
    <cellStyle name="ハイパーリンク" xfId="4321" builtinId="8" hidden="1"/>
    <cellStyle name="ハイパーリンク" xfId="4323" builtinId="8" hidden="1"/>
    <cellStyle name="ハイパーリンク" xfId="4325" builtinId="8" hidden="1"/>
    <cellStyle name="ハイパーリンク" xfId="4327" builtinId="8" hidden="1"/>
    <cellStyle name="ハイパーリンク" xfId="4329" builtinId="8" hidden="1"/>
    <cellStyle name="ハイパーリンク" xfId="4331" builtinId="8" hidden="1"/>
    <cellStyle name="ハイパーリンク" xfId="4333" builtinId="8" hidden="1"/>
    <cellStyle name="ハイパーリンク" xfId="4335" builtinId="8" hidden="1"/>
    <cellStyle name="ハイパーリンク" xfId="4337" builtinId="8" hidden="1"/>
    <cellStyle name="ハイパーリンク" xfId="4339" builtinId="8" hidden="1"/>
    <cellStyle name="ハイパーリンク" xfId="4341" builtinId="8" hidden="1"/>
    <cellStyle name="ハイパーリンク" xfId="4343" builtinId="8" hidden="1"/>
    <cellStyle name="ハイパーリンク" xfId="4345" builtinId="8" hidden="1"/>
    <cellStyle name="ハイパーリンク" xfId="4347" builtinId="8" hidden="1"/>
    <cellStyle name="ハイパーリンク" xfId="4349" builtinId="8" hidden="1"/>
    <cellStyle name="ハイパーリンク" xfId="4351" builtinId="8" hidden="1"/>
    <cellStyle name="ハイパーリンク" xfId="4353" builtinId="8" hidden="1"/>
    <cellStyle name="ハイパーリンク" xfId="4355" builtinId="8" hidden="1"/>
    <cellStyle name="ハイパーリンク" xfId="4357" builtinId="8" hidden="1"/>
    <cellStyle name="ハイパーリンク" xfId="4359" builtinId="8" hidden="1"/>
    <cellStyle name="ハイパーリンク" xfId="4361" builtinId="8" hidden="1"/>
    <cellStyle name="ハイパーリンク" xfId="4363" builtinId="8" hidden="1"/>
    <cellStyle name="ハイパーリンク" xfId="4365" builtinId="8" hidden="1"/>
    <cellStyle name="ハイパーリンク" xfId="4367" builtinId="8" hidden="1"/>
    <cellStyle name="ハイパーリンク" xfId="4369" builtinId="8" hidden="1"/>
    <cellStyle name="ハイパーリンク" xfId="4371" builtinId="8" hidden="1"/>
    <cellStyle name="ハイパーリンク" xfId="4373" builtinId="8" hidden="1"/>
    <cellStyle name="ハイパーリンク" xfId="4375" builtinId="8" hidden="1"/>
    <cellStyle name="ハイパーリンク" xfId="4377" builtinId="8" hidden="1"/>
    <cellStyle name="ハイパーリンク" xfId="4379" builtinId="8" hidden="1"/>
    <cellStyle name="ハイパーリンク" xfId="4381" builtinId="8" hidden="1"/>
    <cellStyle name="ハイパーリンク" xfId="4383" builtinId="8" hidden="1"/>
    <cellStyle name="ハイパーリンク" xfId="4385" builtinId="8" hidden="1"/>
    <cellStyle name="ハイパーリンク" xfId="4387" builtinId="8" hidden="1"/>
    <cellStyle name="ハイパーリンク" xfId="4389" builtinId="8" hidden="1"/>
    <cellStyle name="ハイパーリンク" xfId="4391" builtinId="8" hidden="1"/>
    <cellStyle name="ハイパーリンク" xfId="4393" builtinId="8" hidden="1"/>
    <cellStyle name="ハイパーリンク" xfId="4395" builtinId="8" hidden="1"/>
    <cellStyle name="ハイパーリンク" xfId="4397" builtinId="8" hidden="1"/>
    <cellStyle name="ハイパーリンク" xfId="4399" builtinId="8" hidden="1"/>
    <cellStyle name="ハイパーリンク" xfId="4401" builtinId="8" hidden="1"/>
    <cellStyle name="ハイパーリンク" xfId="4403" builtinId="8" hidden="1"/>
    <cellStyle name="ハイパーリンク" xfId="4405" builtinId="8" hidden="1"/>
    <cellStyle name="ハイパーリンク" xfId="4407" builtinId="8" hidden="1"/>
    <cellStyle name="ハイパーリンク" xfId="4409" builtinId="8" hidden="1"/>
    <cellStyle name="ハイパーリンク" xfId="4411" builtinId="8" hidden="1"/>
    <cellStyle name="ハイパーリンク" xfId="4413" builtinId="8" hidden="1"/>
    <cellStyle name="ハイパーリンク" xfId="4415" builtinId="8" hidden="1"/>
    <cellStyle name="ハイパーリンク" xfId="4417" builtinId="8" hidden="1"/>
    <cellStyle name="ハイパーリンク" xfId="4419" builtinId="8" hidden="1"/>
    <cellStyle name="ハイパーリンク" xfId="4421" builtinId="8" hidden="1"/>
    <cellStyle name="ハイパーリンク" xfId="4423" builtinId="8" hidden="1"/>
    <cellStyle name="ハイパーリンク" xfId="4425" builtinId="8" hidden="1"/>
    <cellStyle name="ハイパーリンク" xfId="4427" builtinId="8" hidden="1"/>
    <cellStyle name="ハイパーリンク" xfId="4429" builtinId="8" hidden="1"/>
    <cellStyle name="ハイパーリンク" xfId="4431" builtinId="8" hidden="1"/>
    <cellStyle name="ハイパーリンク" xfId="4433" builtinId="8" hidden="1"/>
    <cellStyle name="ハイパーリンク" xfId="4435" builtinId="8" hidden="1"/>
    <cellStyle name="ハイパーリンク" xfId="4437" builtinId="8" hidden="1"/>
    <cellStyle name="ハイパーリンク" xfId="4439" builtinId="8" hidden="1"/>
    <cellStyle name="ハイパーリンク" xfId="4441" builtinId="8" hidden="1"/>
    <cellStyle name="ハイパーリンク" xfId="4443" builtinId="8" hidden="1"/>
    <cellStyle name="ハイパーリンク" xfId="4445" builtinId="8" hidden="1"/>
    <cellStyle name="ハイパーリンク" xfId="4447" builtinId="8" hidden="1"/>
    <cellStyle name="ハイパーリンク" xfId="4449" builtinId="8" hidden="1"/>
    <cellStyle name="ハイパーリンク" xfId="4451" builtinId="8" hidden="1"/>
    <cellStyle name="ハイパーリンク" xfId="4453" builtinId="8" hidden="1"/>
    <cellStyle name="ハイパーリンク" xfId="4455" builtinId="8" hidden="1"/>
    <cellStyle name="ハイパーリンク" xfId="4457" builtinId="8" hidden="1"/>
    <cellStyle name="ハイパーリンク" xfId="4459" builtinId="8" hidden="1"/>
    <cellStyle name="ハイパーリンク" xfId="4461" builtinId="8" hidden="1"/>
    <cellStyle name="ハイパーリンク" xfId="4463" builtinId="8" hidden="1"/>
    <cellStyle name="ハイパーリンク" xfId="4465" builtinId="8" hidden="1"/>
    <cellStyle name="ハイパーリンク" xfId="4467" builtinId="8" hidden="1"/>
    <cellStyle name="ハイパーリンク" xfId="4469" builtinId="8" hidden="1"/>
    <cellStyle name="ハイパーリンク" xfId="4471" builtinId="8" hidden="1"/>
    <cellStyle name="ハイパーリンク" xfId="4473" builtinId="8" hidden="1"/>
    <cellStyle name="ハイパーリンク" xfId="4475" builtinId="8" hidden="1"/>
    <cellStyle name="ハイパーリンク" xfId="4477" builtinId="8" hidden="1"/>
    <cellStyle name="ハイパーリンク" xfId="4479" builtinId="8" hidden="1"/>
    <cellStyle name="ハイパーリンク" xfId="4481" builtinId="8" hidden="1"/>
    <cellStyle name="ハイパーリンク" xfId="4483" builtinId="8" hidden="1"/>
    <cellStyle name="ハイパーリンク" xfId="4485" builtinId="8" hidden="1"/>
    <cellStyle name="ハイパーリンク" xfId="4487" builtinId="8" hidden="1"/>
    <cellStyle name="ハイパーリンク" xfId="4489" builtinId="8" hidden="1"/>
    <cellStyle name="ハイパーリンク" xfId="4491" builtinId="8" hidden="1"/>
    <cellStyle name="ハイパーリンク" xfId="4493" builtinId="8" hidden="1"/>
    <cellStyle name="ハイパーリンク" xfId="4495" builtinId="8" hidden="1"/>
    <cellStyle name="ハイパーリンク" xfId="4497" builtinId="8" hidden="1"/>
    <cellStyle name="ハイパーリンク" xfId="4499" builtinId="8" hidden="1"/>
    <cellStyle name="ハイパーリンク" xfId="4501" builtinId="8" hidden="1"/>
    <cellStyle name="ハイパーリンク" xfId="4503" builtinId="8" hidden="1"/>
    <cellStyle name="ハイパーリンク" xfId="4505" builtinId="8" hidden="1"/>
    <cellStyle name="ハイパーリンク" xfId="4507" builtinId="8" hidden="1"/>
    <cellStyle name="ハイパーリンク" xfId="4509" builtinId="8" hidden="1"/>
    <cellStyle name="ハイパーリンク" xfId="4511" builtinId="8" hidden="1"/>
    <cellStyle name="ハイパーリンク" xfId="4513" builtinId="8" hidden="1"/>
    <cellStyle name="ハイパーリンク" xfId="4515" builtinId="8" hidden="1"/>
    <cellStyle name="ハイパーリンク" xfId="4517" builtinId="8" hidden="1"/>
    <cellStyle name="ハイパーリンク" xfId="4519" builtinId="8" hidden="1"/>
    <cellStyle name="ハイパーリンク" xfId="4521" builtinId="8" hidden="1"/>
    <cellStyle name="ハイパーリンク" xfId="4523" builtinId="8" hidden="1"/>
    <cellStyle name="ハイパーリンク" xfId="4525" builtinId="8" hidden="1"/>
    <cellStyle name="ハイパーリンク" xfId="4527" builtinId="8" hidden="1"/>
    <cellStyle name="ハイパーリンク" xfId="4529" builtinId="8" hidden="1"/>
    <cellStyle name="ハイパーリンク" xfId="4531" builtinId="8" hidden="1"/>
    <cellStyle name="ハイパーリンク" xfId="4533" builtinId="8" hidden="1"/>
    <cellStyle name="ハイパーリンク" xfId="4535" builtinId="8" hidden="1"/>
    <cellStyle name="ハイパーリンク" xfId="4537" builtinId="8" hidden="1"/>
    <cellStyle name="ハイパーリンク" xfId="4539" builtinId="8" hidden="1"/>
    <cellStyle name="ハイパーリンク" xfId="4541" builtinId="8" hidden="1"/>
    <cellStyle name="ハイパーリンク" xfId="4543" builtinId="8" hidden="1"/>
    <cellStyle name="ハイパーリンク" xfId="4545" builtinId="8" hidden="1"/>
    <cellStyle name="ハイパーリンク" xfId="4547" builtinId="8" hidden="1"/>
    <cellStyle name="ハイパーリンク" xfId="4549" builtinId="8" hidden="1"/>
    <cellStyle name="ハイパーリンク" xfId="4551" builtinId="8" hidden="1"/>
    <cellStyle name="ハイパーリンク" xfId="4553" builtinId="8" hidden="1"/>
    <cellStyle name="ハイパーリンク" xfId="4555" builtinId="8" hidden="1"/>
    <cellStyle name="ハイパーリンク" xfId="4557" builtinId="8" hidden="1"/>
    <cellStyle name="ハイパーリンク" xfId="4559" builtinId="8" hidden="1"/>
    <cellStyle name="ハイパーリンク" xfId="4561" builtinId="8" hidden="1"/>
    <cellStyle name="ハイパーリンク" xfId="4563" builtinId="8" hidden="1"/>
    <cellStyle name="ハイパーリンク" xfId="4565" builtinId="8" hidden="1"/>
    <cellStyle name="ハイパーリンク" xfId="4567" builtinId="8" hidden="1"/>
    <cellStyle name="ハイパーリンク" xfId="4569" builtinId="8" hidden="1"/>
    <cellStyle name="ハイパーリンク" xfId="4571" builtinId="8" hidden="1"/>
    <cellStyle name="ハイパーリンク" xfId="4573" builtinId="8" hidden="1"/>
    <cellStyle name="ハイパーリンク" xfId="4575" builtinId="8" hidden="1"/>
    <cellStyle name="ハイパーリンク" xfId="4577" builtinId="8" hidden="1"/>
    <cellStyle name="ハイパーリンク" xfId="4579" builtinId="8" hidden="1"/>
    <cellStyle name="ハイパーリンク" xfId="4581" builtinId="8" hidden="1"/>
    <cellStyle name="ハイパーリンク" xfId="4583" builtinId="8" hidden="1"/>
    <cellStyle name="ハイパーリンク" xfId="4585" builtinId="8" hidden="1"/>
    <cellStyle name="ハイパーリンク" xfId="4587" builtinId="8" hidden="1"/>
    <cellStyle name="ハイパーリンク" xfId="4589" builtinId="8" hidden="1"/>
    <cellStyle name="ハイパーリンク" xfId="4591" builtinId="8" hidden="1"/>
    <cellStyle name="ハイパーリンク" xfId="4593" builtinId="8" hidden="1"/>
    <cellStyle name="ハイパーリンク" xfId="4595" builtinId="8" hidden="1"/>
    <cellStyle name="ハイパーリンク" xfId="4597" builtinId="8" hidden="1"/>
    <cellStyle name="ハイパーリンク" xfId="4599" builtinId="8" hidden="1"/>
    <cellStyle name="ハイパーリンク" xfId="4601" builtinId="8" hidden="1"/>
    <cellStyle name="ハイパーリンク" xfId="4603" builtinId="8" hidden="1"/>
    <cellStyle name="ハイパーリンク" xfId="4605" builtinId="8" hidden="1"/>
    <cellStyle name="ハイパーリンク" xfId="4607" builtinId="8" hidden="1"/>
    <cellStyle name="ハイパーリンク" xfId="4609" builtinId="8" hidden="1"/>
    <cellStyle name="ハイパーリンク" xfId="4611" builtinId="8" hidden="1"/>
    <cellStyle name="ハイパーリンク" xfId="4613" builtinId="8" hidden="1"/>
    <cellStyle name="ハイパーリンク" xfId="4615" builtinId="8" hidden="1"/>
    <cellStyle name="ハイパーリンク" xfId="4617" builtinId="8" hidden="1"/>
    <cellStyle name="ハイパーリンク" xfId="4619" builtinId="8" hidden="1"/>
    <cellStyle name="ハイパーリンク" xfId="4621" builtinId="8" hidden="1"/>
    <cellStyle name="ハイパーリンク" xfId="4623" builtinId="8" hidden="1"/>
    <cellStyle name="ハイパーリンク" xfId="4625" builtinId="8" hidden="1"/>
    <cellStyle name="ハイパーリンク" xfId="4627" builtinId="8" hidden="1"/>
    <cellStyle name="ハイパーリンク" xfId="4629" builtinId="8" hidden="1"/>
    <cellStyle name="ハイパーリンク" xfId="4631" builtinId="8" hidden="1"/>
    <cellStyle name="ハイパーリンク" xfId="4633" builtinId="8" hidden="1"/>
    <cellStyle name="ハイパーリンク" xfId="4635" builtinId="8" hidden="1"/>
    <cellStyle name="ハイパーリンク" xfId="4637" builtinId="8" hidden="1"/>
    <cellStyle name="ハイパーリンク" xfId="4639" builtinId="8" hidden="1"/>
    <cellStyle name="ハイパーリンク" xfId="4641" builtinId="8" hidden="1"/>
    <cellStyle name="ハイパーリンク" xfId="4643" builtinId="8" hidden="1"/>
    <cellStyle name="ハイパーリンク" xfId="4645" builtinId="8" hidden="1"/>
    <cellStyle name="ハイパーリンク" xfId="4647" builtinId="8" hidden="1"/>
    <cellStyle name="ハイパーリンク" xfId="4649" builtinId="8" hidden="1"/>
    <cellStyle name="ハイパーリンク" xfId="4651" builtinId="8" hidden="1"/>
    <cellStyle name="ハイパーリンク" xfId="4653" builtinId="8" hidden="1"/>
    <cellStyle name="ハイパーリンク" xfId="4655" builtinId="8" hidden="1"/>
    <cellStyle name="ハイパーリンク" xfId="4657" builtinId="8" hidden="1"/>
    <cellStyle name="ハイパーリンク" xfId="4659" builtinId="8" hidden="1"/>
    <cellStyle name="ハイパーリンク" xfId="4661" builtinId="8" hidden="1"/>
    <cellStyle name="ハイパーリンク" xfId="4663" builtinId="8" hidden="1"/>
    <cellStyle name="ハイパーリンク" xfId="4665" builtinId="8" hidden="1"/>
    <cellStyle name="ハイパーリンク" xfId="4667" builtinId="8" hidden="1"/>
    <cellStyle name="ハイパーリンク" xfId="4669" builtinId="8" hidden="1"/>
    <cellStyle name="ハイパーリンク" xfId="4671" builtinId="8" hidden="1"/>
    <cellStyle name="ハイパーリンク" xfId="4673" builtinId="8" hidden="1"/>
    <cellStyle name="ハイパーリンク" xfId="4675" builtinId="8" hidden="1"/>
    <cellStyle name="ハイパーリンク" xfId="4677" builtinId="8" hidden="1"/>
    <cellStyle name="ハイパーリンク" xfId="4679" builtinId="8" hidden="1"/>
    <cellStyle name="ハイパーリンク" xfId="4681" builtinId="8" hidden="1"/>
    <cellStyle name="ハイパーリンク" xfId="4683" builtinId="8" hidden="1"/>
    <cellStyle name="ハイパーリンク" xfId="4685" builtinId="8" hidden="1"/>
    <cellStyle name="ハイパーリンク" xfId="4687" builtinId="8" hidden="1"/>
    <cellStyle name="ハイパーリンク" xfId="4689" builtinId="8" hidden="1"/>
    <cellStyle name="ハイパーリンク" xfId="4691" builtinId="8" hidden="1"/>
    <cellStyle name="ハイパーリンク" xfId="4693" builtinId="8" hidden="1"/>
    <cellStyle name="ハイパーリンク" xfId="4695" builtinId="8" hidden="1"/>
    <cellStyle name="ハイパーリンク" xfId="4697" builtinId="8" hidden="1"/>
    <cellStyle name="ハイパーリンク" xfId="4699" builtinId="8" hidden="1"/>
    <cellStyle name="ハイパーリンク" xfId="4701" builtinId="8" hidden="1"/>
    <cellStyle name="ハイパーリンク" xfId="4703" builtinId="8" hidden="1"/>
    <cellStyle name="ハイパーリンク" xfId="4705" builtinId="8" hidden="1"/>
    <cellStyle name="ハイパーリンク" xfId="4707" builtinId="8" hidden="1"/>
    <cellStyle name="ハイパーリンク" xfId="4709" builtinId="8" hidden="1"/>
    <cellStyle name="ハイパーリンク" xfId="4711" builtinId="8" hidden="1"/>
    <cellStyle name="ハイパーリンク" xfId="4713" builtinId="8" hidden="1"/>
    <cellStyle name="ハイパーリンク" xfId="4715" builtinId="8" hidden="1"/>
    <cellStyle name="ハイパーリンク" xfId="4717" builtinId="8" hidden="1"/>
    <cellStyle name="ハイパーリンク" xfId="4719" builtinId="8" hidden="1"/>
    <cellStyle name="ハイパーリンク" xfId="4721" builtinId="8" hidden="1"/>
    <cellStyle name="ハイパーリンク" xfId="4723" builtinId="8" hidden="1"/>
    <cellStyle name="ハイパーリンク" xfId="4725" builtinId="8" hidden="1"/>
    <cellStyle name="ハイパーリンク" xfId="4727" builtinId="8" hidden="1"/>
    <cellStyle name="ハイパーリンク" xfId="4729" builtinId="8" hidden="1"/>
    <cellStyle name="ハイパーリンク" xfId="4731" builtinId="8" hidden="1"/>
    <cellStyle name="ハイパーリンク" xfId="4733" builtinId="8" hidden="1"/>
    <cellStyle name="ハイパーリンク" xfId="4735" builtinId="8" hidden="1"/>
    <cellStyle name="ハイパーリンク" xfId="4737" builtinId="8" hidden="1"/>
    <cellStyle name="ハイパーリンク" xfId="4739" builtinId="8" hidden="1"/>
    <cellStyle name="ハイパーリンク" xfId="4741" builtinId="8" hidden="1"/>
    <cellStyle name="ハイパーリンク" xfId="4743" builtinId="8" hidden="1"/>
    <cellStyle name="ハイパーリンク" xfId="4745" builtinId="8" hidden="1"/>
    <cellStyle name="ハイパーリンク" xfId="4747" builtinId="8" hidden="1"/>
    <cellStyle name="ハイパーリンク" xfId="4749" builtinId="8" hidden="1"/>
    <cellStyle name="ハイパーリンク" xfId="4751" builtinId="8" hidden="1"/>
    <cellStyle name="ハイパーリンク" xfId="4753" builtinId="8" hidden="1"/>
    <cellStyle name="ハイパーリンク" xfId="4755" builtinId="8" hidden="1"/>
    <cellStyle name="ハイパーリンク" xfId="4757" builtinId="8" hidden="1"/>
    <cellStyle name="ハイパーリンク" xfId="4759" builtinId="8" hidden="1"/>
    <cellStyle name="ハイパーリンク" xfId="4761" builtinId="8" hidden="1"/>
    <cellStyle name="ハイパーリンク" xfId="4763" builtinId="8" hidden="1"/>
    <cellStyle name="ハイパーリンク" xfId="4765" builtinId="8" hidden="1"/>
    <cellStyle name="ハイパーリンク" xfId="4767" builtinId="8" hidden="1"/>
    <cellStyle name="ハイパーリンク" xfId="4769" builtinId="8" hidden="1"/>
    <cellStyle name="ハイパーリンク" xfId="4771" builtinId="8" hidden="1"/>
    <cellStyle name="ハイパーリンク" xfId="4773" builtinId="8" hidden="1"/>
    <cellStyle name="ハイパーリンク" xfId="4775" builtinId="8" hidden="1"/>
    <cellStyle name="ハイパーリンク" xfId="4777" builtinId="8" hidden="1"/>
    <cellStyle name="ハイパーリンク" xfId="4779" builtinId="8" hidden="1"/>
    <cellStyle name="ハイパーリンク" xfId="4781" builtinId="8" hidden="1"/>
    <cellStyle name="ハイパーリンク" xfId="4783" builtinId="8" hidden="1"/>
    <cellStyle name="ハイパーリンク" xfId="4785" builtinId="8" hidden="1"/>
    <cellStyle name="ハイパーリンク" xfId="4787" builtinId="8" hidden="1"/>
    <cellStyle name="ハイパーリンク" xfId="4789" builtinId="8" hidden="1"/>
    <cellStyle name="ハイパーリンク" xfId="4791" builtinId="8" hidden="1"/>
    <cellStyle name="ハイパーリンク" xfId="4793" builtinId="8" hidden="1"/>
    <cellStyle name="ハイパーリンク" xfId="4795" builtinId="8" hidden="1"/>
    <cellStyle name="ハイパーリンク" xfId="4797" builtinId="8" hidden="1"/>
    <cellStyle name="ハイパーリンク" xfId="4799" builtinId="8" hidden="1"/>
    <cellStyle name="ハイパーリンク" xfId="4801" builtinId="8" hidden="1"/>
    <cellStyle name="ハイパーリンク" xfId="4803" builtinId="8" hidden="1"/>
    <cellStyle name="ハイパーリンク" xfId="4805" builtinId="8" hidden="1"/>
    <cellStyle name="ハイパーリンク" xfId="4807" builtinId="8" hidden="1"/>
    <cellStyle name="ハイパーリンク" xfId="4809" builtinId="8" hidden="1"/>
    <cellStyle name="ハイパーリンク" xfId="4811" builtinId="8" hidden="1"/>
    <cellStyle name="ハイパーリンク" xfId="4813" builtinId="8" hidden="1"/>
    <cellStyle name="ハイパーリンク" xfId="4815" builtinId="8" hidden="1"/>
    <cellStyle name="ハイパーリンク" xfId="4817" builtinId="8" hidden="1"/>
    <cellStyle name="ハイパーリンク" xfId="4819" builtinId="8" hidden="1"/>
    <cellStyle name="ハイパーリンク" xfId="4821" builtinId="8" hidden="1"/>
    <cellStyle name="ハイパーリンク" xfId="4823" builtinId="8" hidden="1"/>
    <cellStyle name="ハイパーリンク" xfId="4825" builtinId="8" hidden="1"/>
    <cellStyle name="ハイパーリンク" xfId="4827" builtinId="8" hidden="1"/>
    <cellStyle name="ハイパーリンク" xfId="4829" builtinId="8" hidden="1"/>
    <cellStyle name="ハイパーリンク" xfId="4831" builtinId="8" hidden="1"/>
    <cellStyle name="ハイパーリンク" xfId="4833" builtinId="8" hidden="1"/>
    <cellStyle name="ハイパーリンク" xfId="4835" builtinId="8" hidden="1"/>
    <cellStyle name="ハイパーリンク" xfId="4837" builtinId="8" hidden="1"/>
    <cellStyle name="ハイパーリンク" xfId="4839" builtinId="8" hidden="1"/>
    <cellStyle name="ハイパーリンク" xfId="4841" builtinId="8" hidden="1"/>
    <cellStyle name="ハイパーリンク" xfId="4843" builtinId="8" hidden="1"/>
    <cellStyle name="ハイパーリンク" xfId="4845" builtinId="8" hidden="1"/>
    <cellStyle name="ハイパーリンク" xfId="4847" builtinId="8" hidden="1"/>
    <cellStyle name="ハイパーリンク" xfId="4849" builtinId="8" hidden="1"/>
    <cellStyle name="ハイパーリンク" xfId="4851" builtinId="8" hidden="1"/>
    <cellStyle name="ハイパーリンク" xfId="4853" builtinId="8" hidden="1"/>
    <cellStyle name="ハイパーリンク" xfId="4855" builtinId="8" hidden="1"/>
    <cellStyle name="ハイパーリンク" xfId="4857" builtinId="8" hidden="1"/>
    <cellStyle name="ハイパーリンク" xfId="4859" builtinId="8" hidden="1"/>
    <cellStyle name="ハイパーリンク" xfId="4861" builtinId="8" hidden="1"/>
    <cellStyle name="ハイパーリンク" xfId="4863" builtinId="8" hidden="1"/>
    <cellStyle name="ハイパーリンク" xfId="4865" builtinId="8" hidden="1"/>
    <cellStyle name="ハイパーリンク" xfId="4867" builtinId="8" hidden="1"/>
    <cellStyle name="ハイパーリンク" xfId="4869" builtinId="8" hidden="1"/>
    <cellStyle name="ハイパーリンク" xfId="4871" builtinId="8" hidden="1"/>
    <cellStyle name="ハイパーリンク" xfId="4873" builtinId="8" hidden="1"/>
    <cellStyle name="ハイパーリンク" xfId="4875" builtinId="8" hidden="1"/>
    <cellStyle name="ハイパーリンク" xfId="4877" builtinId="8" hidden="1"/>
    <cellStyle name="ハイパーリンク" xfId="4879" builtinId="8" hidden="1"/>
    <cellStyle name="ハイパーリンク" xfId="4881" builtinId="8" hidden="1"/>
    <cellStyle name="ハイパーリンク" xfId="4883" builtinId="8" hidden="1"/>
    <cellStyle name="ハイパーリンク" xfId="4885" builtinId="8" hidden="1"/>
    <cellStyle name="ハイパーリンク" xfId="4887" builtinId="8" hidden="1"/>
    <cellStyle name="ハイパーリンク" xfId="4889" builtinId="8" hidden="1"/>
    <cellStyle name="ハイパーリンク" xfId="4891" builtinId="8" hidden="1"/>
    <cellStyle name="ハイパーリンク" xfId="4893" builtinId="8" hidden="1"/>
    <cellStyle name="ハイパーリンク" xfId="4895" builtinId="8" hidden="1"/>
    <cellStyle name="ハイパーリンク" xfId="4897" builtinId="8" hidden="1"/>
    <cellStyle name="ハイパーリンク" xfId="4899" builtinId="8" hidden="1"/>
    <cellStyle name="ハイパーリンク" xfId="4901" builtinId="8" hidden="1"/>
    <cellStyle name="ハイパーリンク" xfId="4903" builtinId="8" hidden="1"/>
    <cellStyle name="ハイパーリンク" xfId="4905" builtinId="8" hidden="1"/>
    <cellStyle name="ハイパーリンク" xfId="4907" builtinId="8" hidden="1"/>
    <cellStyle name="ハイパーリンク" xfId="4909" builtinId="8" hidden="1"/>
    <cellStyle name="ハイパーリンク" xfId="4911" builtinId="8" hidden="1"/>
    <cellStyle name="ハイパーリンク" xfId="4913" builtinId="8" hidden="1"/>
    <cellStyle name="ハイパーリンク" xfId="4915" builtinId="8" hidden="1"/>
    <cellStyle name="ハイパーリンク" xfId="4917" builtinId="8" hidden="1"/>
    <cellStyle name="ハイパーリンク" xfId="4919" builtinId="8" hidden="1"/>
    <cellStyle name="ハイパーリンク" xfId="4921" builtinId="8" hidden="1"/>
    <cellStyle name="ハイパーリンク" xfId="4923" builtinId="8" hidden="1"/>
    <cellStyle name="ハイパーリンク" xfId="4925" builtinId="8" hidden="1"/>
    <cellStyle name="ハイパーリンク" xfId="4927" builtinId="8" hidden="1"/>
    <cellStyle name="ハイパーリンク" xfId="4929" builtinId="8" hidden="1"/>
    <cellStyle name="ハイパーリンク" xfId="4931" builtinId="8" hidden="1"/>
    <cellStyle name="ハイパーリンク" xfId="4933" builtinId="8" hidden="1"/>
    <cellStyle name="ハイパーリンク" xfId="4935" builtinId="8" hidden="1"/>
    <cellStyle name="ハイパーリンク" xfId="4937" builtinId="8" hidden="1"/>
    <cellStyle name="ハイパーリンク" xfId="4939" builtinId="8" hidden="1"/>
    <cellStyle name="ハイパーリンク" xfId="4941" builtinId="8" hidden="1"/>
    <cellStyle name="ハイパーリンク" xfId="4943" builtinId="8" hidden="1"/>
    <cellStyle name="ハイパーリンク" xfId="4945" builtinId="8" hidden="1"/>
    <cellStyle name="ハイパーリンク" xfId="4947" builtinId="8" hidden="1"/>
    <cellStyle name="ハイパーリンク" xfId="4949" builtinId="8" hidden="1"/>
    <cellStyle name="ハイパーリンク" xfId="4951" builtinId="8" hidden="1"/>
    <cellStyle name="ハイパーリンク" xfId="4953" builtinId="8" hidden="1"/>
    <cellStyle name="ハイパーリンク" xfId="4955" builtinId="8" hidden="1"/>
    <cellStyle name="ハイパーリンク" xfId="4957" builtinId="8" hidden="1"/>
    <cellStyle name="ハイパーリンク" xfId="4959" builtinId="8" hidden="1"/>
    <cellStyle name="ハイパーリンク" xfId="4961" builtinId="8" hidden="1"/>
    <cellStyle name="ハイパーリンク" xfId="4963" builtinId="8" hidden="1"/>
    <cellStyle name="ハイパーリンク" xfId="4965" builtinId="8" hidden="1"/>
    <cellStyle name="ハイパーリンク" xfId="4967" builtinId="8" hidden="1"/>
    <cellStyle name="ハイパーリンク" xfId="4969" builtinId="8" hidden="1"/>
    <cellStyle name="ハイパーリンク" xfId="4971" builtinId="8" hidden="1"/>
    <cellStyle name="ハイパーリンク" xfId="4973" builtinId="8" hidden="1"/>
    <cellStyle name="ハイパーリンク" xfId="4975" builtinId="8" hidden="1"/>
    <cellStyle name="ハイパーリンク" xfId="4977" builtinId="8" hidden="1"/>
    <cellStyle name="ハイパーリンク" xfId="4979" builtinId="8" hidden="1"/>
    <cellStyle name="ハイパーリンク" xfId="4981" builtinId="8" hidden="1"/>
    <cellStyle name="ハイパーリンク" xfId="4983" builtinId="8" hidden="1"/>
    <cellStyle name="ハイパーリンク" xfId="4985" builtinId="8" hidden="1"/>
    <cellStyle name="ハイパーリンク" xfId="4987" builtinId="8" hidden="1"/>
    <cellStyle name="ハイパーリンク" xfId="4989" builtinId="8" hidden="1"/>
    <cellStyle name="ハイパーリンク" xfId="4991" builtinId="8" hidden="1"/>
    <cellStyle name="ハイパーリンク" xfId="4993" builtinId="8" hidden="1"/>
    <cellStyle name="ハイパーリンク" xfId="4995" builtinId="8" hidden="1"/>
    <cellStyle name="ハイパーリンク" xfId="4997" builtinId="8" hidden="1"/>
    <cellStyle name="ハイパーリンク" xfId="4999" builtinId="8" hidden="1"/>
    <cellStyle name="ハイパーリンク" xfId="5001" builtinId="8" hidden="1"/>
    <cellStyle name="ハイパーリンク" xfId="5003" builtinId="8" hidden="1"/>
    <cellStyle name="ハイパーリンク" xfId="5005" builtinId="8" hidden="1"/>
    <cellStyle name="ハイパーリンク" xfId="5007" builtinId="8" hidden="1"/>
    <cellStyle name="ハイパーリンク" xfId="5009" builtinId="8" hidden="1"/>
    <cellStyle name="ハイパーリンク" xfId="5011" builtinId="8" hidden="1"/>
    <cellStyle name="ハイパーリンク" xfId="5013" builtinId="8" hidden="1"/>
    <cellStyle name="ハイパーリンク" xfId="5015" builtinId="8" hidden="1"/>
    <cellStyle name="ハイパーリンク" xfId="5017" builtinId="8" hidden="1"/>
    <cellStyle name="ハイパーリンク" xfId="5019" builtinId="8" hidden="1"/>
    <cellStyle name="ハイパーリンク" xfId="5021" builtinId="8" hidden="1"/>
    <cellStyle name="ハイパーリンク" xfId="5023" builtinId="8" hidden="1"/>
    <cellStyle name="ハイパーリンク" xfId="5025" builtinId="8" hidden="1"/>
    <cellStyle name="ハイパーリンク" xfId="5027" builtinId="8" hidden="1"/>
    <cellStyle name="ハイパーリンク" xfId="5029" builtinId="8" hidden="1"/>
    <cellStyle name="ハイパーリンク" xfId="5031" builtinId="8" hidden="1"/>
    <cellStyle name="ハイパーリンク" xfId="5033" builtinId="8" hidden="1"/>
    <cellStyle name="ハイパーリンク" xfId="5035" builtinId="8" hidden="1"/>
    <cellStyle name="ハイパーリンク" xfId="5037" builtinId="8" hidden="1"/>
    <cellStyle name="ハイパーリンク" xfId="5039" builtinId="8" hidden="1"/>
    <cellStyle name="ハイパーリンク" xfId="5041" builtinId="8" hidden="1"/>
    <cellStyle name="ハイパーリンク" xfId="5043" builtinId="8" hidden="1"/>
    <cellStyle name="ハイパーリンク" xfId="5045" builtinId="8" hidden="1"/>
    <cellStyle name="ハイパーリンク" xfId="5047" builtinId="8" hidden="1"/>
    <cellStyle name="ハイパーリンク" xfId="5049" builtinId="8" hidden="1"/>
    <cellStyle name="ハイパーリンク" xfId="5051" builtinId="8" hidden="1"/>
    <cellStyle name="ハイパーリンク" xfId="5053" builtinId="8" hidden="1"/>
    <cellStyle name="ハイパーリンク" xfId="5055" builtinId="8" hidden="1"/>
    <cellStyle name="ハイパーリンク" xfId="5057" builtinId="8" hidden="1"/>
    <cellStyle name="ハイパーリンク" xfId="5059" builtinId="8" hidden="1"/>
    <cellStyle name="ハイパーリンク" xfId="5061" builtinId="8" hidden="1"/>
    <cellStyle name="ハイパーリンク" xfId="5063" builtinId="8" hidden="1"/>
    <cellStyle name="ハイパーリンク" xfId="5065" builtinId="8" hidden="1"/>
    <cellStyle name="ハイパーリンク" xfId="5067" builtinId="8" hidden="1"/>
    <cellStyle name="ハイパーリンク" xfId="5069" builtinId="8" hidden="1"/>
    <cellStyle name="ハイパーリンク" xfId="5071" builtinId="8" hidden="1"/>
    <cellStyle name="ハイパーリンク" xfId="5073" builtinId="8" hidden="1"/>
    <cellStyle name="ハイパーリンク" xfId="5075" builtinId="8" hidden="1"/>
    <cellStyle name="ハイパーリンク" xfId="5077" builtinId="8" hidden="1"/>
    <cellStyle name="ハイパーリンク" xfId="5079" builtinId="8" hidden="1"/>
    <cellStyle name="ハイパーリンク" xfId="5081" builtinId="8" hidden="1"/>
    <cellStyle name="ハイパーリンク" xfId="5083" builtinId="8" hidden="1"/>
    <cellStyle name="ハイパーリンク" xfId="5085" builtinId="8" hidden="1"/>
    <cellStyle name="ハイパーリンク" xfId="5087" builtinId="8" hidden="1"/>
    <cellStyle name="ハイパーリンク" xfId="5089" builtinId="8" hidden="1"/>
    <cellStyle name="ハイパーリンク" xfId="5091" builtinId="8" hidden="1"/>
    <cellStyle name="ハイパーリンク" xfId="5093" builtinId="8" hidden="1"/>
    <cellStyle name="ハイパーリンク" xfId="5095" builtinId="8" hidden="1"/>
    <cellStyle name="ハイパーリンク" xfId="5097" builtinId="8" hidden="1"/>
    <cellStyle name="ハイパーリンク" xfId="5099" builtinId="8" hidden="1"/>
    <cellStyle name="ハイパーリンク" xfId="5101" builtinId="8" hidden="1"/>
    <cellStyle name="ハイパーリンク" xfId="5103" builtinId="8" hidden="1"/>
    <cellStyle name="ハイパーリンク" xfId="5105" builtinId="8" hidden="1"/>
    <cellStyle name="ハイパーリンク" xfId="5107" builtinId="8" hidden="1"/>
    <cellStyle name="ハイパーリンク" xfId="5109" builtinId="8" hidden="1"/>
    <cellStyle name="ハイパーリンク" xfId="5111" builtinId="8" hidden="1"/>
    <cellStyle name="ハイパーリンク" xfId="5113" builtinId="8" hidden="1"/>
    <cellStyle name="ハイパーリンク" xfId="5115" builtinId="8" hidden="1"/>
    <cellStyle name="ハイパーリンク" xfId="5117" builtinId="8" hidden="1"/>
    <cellStyle name="ハイパーリンク" xfId="5119" builtinId="8" hidden="1"/>
    <cellStyle name="ハイパーリンク" xfId="5121" builtinId="8" hidden="1"/>
    <cellStyle name="ハイパーリンク" xfId="5123" builtinId="8" hidden="1"/>
    <cellStyle name="ハイパーリンク" xfId="5125" builtinId="8" hidden="1"/>
    <cellStyle name="ハイパーリンク" xfId="5127" builtinId="8" hidden="1"/>
    <cellStyle name="ハイパーリンク" xfId="5129" builtinId="8" hidden="1"/>
    <cellStyle name="ハイパーリンク" xfId="5131" builtinId="8" hidden="1"/>
    <cellStyle name="ハイパーリンク" xfId="5133" builtinId="8" hidden="1"/>
    <cellStyle name="ハイパーリンク" xfId="5135" builtinId="8" hidden="1"/>
    <cellStyle name="ハイパーリンク" xfId="5137" builtinId="8" hidden="1"/>
    <cellStyle name="ハイパーリンク" xfId="5139" builtinId="8" hidden="1"/>
    <cellStyle name="ハイパーリンク" xfId="5141" builtinId="8" hidden="1"/>
    <cellStyle name="ハイパーリンク" xfId="5143" builtinId="8" hidden="1"/>
    <cellStyle name="ハイパーリンク" xfId="5145" builtinId="8" hidden="1"/>
    <cellStyle name="ハイパーリンク" xfId="5147" builtinId="8" hidden="1"/>
    <cellStyle name="ハイパーリンク" xfId="5149" builtinId="8" hidden="1"/>
    <cellStyle name="ハイパーリンク" xfId="5151" builtinId="8" hidden="1"/>
    <cellStyle name="ハイパーリンク" xfId="5153" builtinId="8" hidden="1"/>
    <cellStyle name="ハイパーリンク" xfId="5155" builtinId="8" hidden="1"/>
    <cellStyle name="ハイパーリンク" xfId="5157" builtinId="8" hidden="1"/>
    <cellStyle name="ハイパーリンク" xfId="5159" builtinId="8" hidden="1"/>
    <cellStyle name="ハイパーリンク" xfId="5161" builtinId="8" hidden="1"/>
    <cellStyle name="ハイパーリンク" xfId="5163" builtinId="8" hidden="1"/>
    <cellStyle name="ハイパーリンク" xfId="5165" builtinId="8" hidden="1"/>
    <cellStyle name="ハイパーリンク" xfId="5167" builtinId="8" hidden="1"/>
    <cellStyle name="ハイパーリンク" xfId="5169" builtinId="8" hidden="1"/>
    <cellStyle name="ハイパーリンク" xfId="5171" builtinId="8" hidden="1"/>
    <cellStyle name="ハイパーリンク" xfId="5173" builtinId="8" hidden="1"/>
    <cellStyle name="ハイパーリンク" xfId="5175" builtinId="8" hidden="1"/>
    <cellStyle name="ハイパーリンク" xfId="5177" builtinId="8" hidden="1"/>
    <cellStyle name="ハイパーリンク" xfId="5179" builtinId="8" hidden="1"/>
    <cellStyle name="ハイパーリンク" xfId="5181" builtinId="8" hidden="1"/>
    <cellStyle name="ハイパーリンク" xfId="5183" builtinId="8" hidden="1"/>
    <cellStyle name="ハイパーリンク" xfId="5185" builtinId="8" hidden="1"/>
    <cellStyle name="ハイパーリンク" xfId="5187" builtinId="8" hidden="1"/>
    <cellStyle name="ハイパーリンク" xfId="5189" builtinId="8" hidden="1"/>
    <cellStyle name="ハイパーリンク" xfId="5191" builtinId="8" hidden="1"/>
    <cellStyle name="ハイパーリンク" xfId="5193" builtinId="8" hidden="1"/>
    <cellStyle name="ハイパーリンク" xfId="5195" builtinId="8" hidden="1"/>
    <cellStyle name="ハイパーリンク" xfId="5197" builtinId="8" hidden="1"/>
    <cellStyle name="ハイパーリンク" xfId="5199" builtinId="8" hidden="1"/>
    <cellStyle name="ハイパーリンク" xfId="5201" builtinId="8" hidden="1"/>
    <cellStyle name="ハイパーリンク" xfId="5203" builtinId="8" hidden="1"/>
    <cellStyle name="ハイパーリンク" xfId="5205" builtinId="8" hidden="1"/>
    <cellStyle name="ハイパーリンク" xfId="5207" builtinId="8" hidden="1"/>
    <cellStyle name="ハイパーリンク" xfId="5209" builtinId="8" hidden="1"/>
    <cellStyle name="ハイパーリンク" xfId="5211" builtinId="8" hidden="1"/>
    <cellStyle name="ハイパーリンク" xfId="5213" builtinId="8" hidden="1"/>
    <cellStyle name="ハイパーリンク" xfId="5215" builtinId="8" hidden="1"/>
    <cellStyle name="ハイパーリンク" xfId="5217" builtinId="8" hidden="1"/>
    <cellStyle name="ハイパーリンク" xfId="5219" builtinId="8" hidden="1"/>
    <cellStyle name="ハイパーリンク" xfId="5221" builtinId="8" hidden="1"/>
    <cellStyle name="ハイパーリンク" xfId="5223" builtinId="8" hidden="1"/>
    <cellStyle name="ハイパーリンク" xfId="5225" builtinId="8" hidden="1"/>
    <cellStyle name="ハイパーリンク" xfId="5227" builtinId="8" hidden="1"/>
    <cellStyle name="ハイパーリンク" xfId="5229" builtinId="8" hidden="1"/>
    <cellStyle name="ハイパーリンク" xfId="5231" builtinId="8" hidden="1"/>
    <cellStyle name="ハイパーリンク" xfId="5233" builtinId="8" hidden="1"/>
    <cellStyle name="ハイパーリンク" xfId="5235" builtinId="8" hidden="1"/>
    <cellStyle name="ハイパーリンク" xfId="5237" builtinId="8" hidden="1"/>
    <cellStyle name="ハイパーリンク" xfId="5239" builtinId="8" hidden="1"/>
    <cellStyle name="ハイパーリンク" xfId="5241" builtinId="8" hidden="1"/>
    <cellStyle name="ハイパーリンク" xfId="5243" builtinId="8" hidden="1"/>
    <cellStyle name="ハイパーリンク" xfId="5245" builtinId="8" hidden="1"/>
    <cellStyle name="ハイパーリンク" xfId="5247" builtinId="8" hidden="1"/>
    <cellStyle name="ハイパーリンク" xfId="5249" builtinId="8" hidden="1"/>
    <cellStyle name="ハイパーリンク" xfId="5251" builtinId="8" hidden="1"/>
    <cellStyle name="ハイパーリンク" xfId="5253" builtinId="8" hidden="1"/>
    <cellStyle name="ハイパーリンク" xfId="5255" builtinId="8" hidden="1"/>
    <cellStyle name="ハイパーリンク" xfId="5257" builtinId="8" hidden="1"/>
    <cellStyle name="ハイパーリンク" xfId="5259" builtinId="8" hidden="1"/>
    <cellStyle name="ハイパーリンク" xfId="5261" builtinId="8" hidden="1"/>
    <cellStyle name="ハイパーリンク" xfId="5263" builtinId="8" hidden="1"/>
    <cellStyle name="ハイパーリンク" xfId="5265" builtinId="8" hidden="1"/>
    <cellStyle name="ハイパーリンク" xfId="5267" builtinId="8" hidden="1"/>
    <cellStyle name="ハイパーリンク" xfId="5269" builtinId="8" hidden="1"/>
    <cellStyle name="ハイパーリンク" xfId="5271" builtinId="8" hidden="1"/>
    <cellStyle name="ハイパーリンク" xfId="5273" builtinId="8" hidden="1"/>
    <cellStyle name="ハイパーリンク" xfId="5275" builtinId="8" hidden="1"/>
    <cellStyle name="ハイパーリンク" xfId="5277" builtinId="8" hidden="1"/>
    <cellStyle name="ハイパーリンク" xfId="5279" builtinId="8" hidden="1"/>
    <cellStyle name="ハイパーリンク" xfId="5281" builtinId="8" hidden="1"/>
    <cellStyle name="ハイパーリンク" xfId="5283" builtinId="8" hidden="1"/>
    <cellStyle name="ハイパーリンク" xfId="5285" builtinId="8" hidden="1"/>
    <cellStyle name="ハイパーリンク" xfId="5287" builtinId="8" hidden="1"/>
    <cellStyle name="ハイパーリンク" xfId="5289" builtinId="8" hidden="1"/>
    <cellStyle name="ハイパーリンク" xfId="5291" builtinId="8" hidden="1"/>
    <cellStyle name="ハイパーリンク" xfId="5293" builtinId="8" hidden="1"/>
    <cellStyle name="ハイパーリンク" xfId="5295" builtinId="8" hidden="1"/>
    <cellStyle name="ハイパーリンク" xfId="5297" builtinId="8" hidden="1"/>
    <cellStyle name="ハイパーリンク" xfId="5299" builtinId="8" hidden="1"/>
    <cellStyle name="ハイパーリンク" xfId="5301" builtinId="8" hidden="1"/>
    <cellStyle name="ハイパーリンク" xfId="5303" builtinId="8" hidden="1"/>
    <cellStyle name="ハイパーリンク" xfId="5305" builtinId="8" hidden="1"/>
    <cellStyle name="ハイパーリンク" xfId="5307" builtinId="8" hidden="1"/>
    <cellStyle name="ハイパーリンク" xfId="5309" builtinId="8" hidden="1"/>
    <cellStyle name="ハイパーリンク" xfId="5311" builtinId="8" hidden="1"/>
    <cellStyle name="ハイパーリンク" xfId="5313" builtinId="8" hidden="1"/>
    <cellStyle name="ハイパーリンク" xfId="5315" builtinId="8" hidden="1"/>
    <cellStyle name="ハイパーリンク" xfId="5317" builtinId="8" hidden="1"/>
    <cellStyle name="ハイパーリンク" xfId="5319" builtinId="8" hidden="1"/>
    <cellStyle name="ハイパーリンク" xfId="5321" builtinId="8" hidden="1"/>
    <cellStyle name="ハイパーリンク" xfId="5323" builtinId="8" hidden="1"/>
    <cellStyle name="ハイパーリンク" xfId="5325" builtinId="8" hidden="1"/>
    <cellStyle name="ハイパーリンク" xfId="5327" builtinId="8" hidden="1"/>
    <cellStyle name="ハイパーリンク" xfId="5329" builtinId="8" hidden="1"/>
    <cellStyle name="ハイパーリンク" xfId="5331" builtinId="8" hidden="1"/>
    <cellStyle name="ハイパーリンク" xfId="5333" builtinId="8" hidden="1"/>
    <cellStyle name="ハイパーリンク" xfId="5335" builtinId="8" hidden="1"/>
    <cellStyle name="ハイパーリンク" xfId="5337" builtinId="8" hidden="1"/>
    <cellStyle name="ハイパーリンク" xfId="5339" builtinId="8" hidden="1"/>
    <cellStyle name="ハイパーリンク" xfId="5341" builtinId="8" hidden="1"/>
    <cellStyle name="ハイパーリンク" xfId="5343" builtinId="8" hidden="1"/>
    <cellStyle name="ハイパーリンク" xfId="5345" builtinId="8" hidden="1"/>
    <cellStyle name="ハイパーリンク" xfId="5347" builtinId="8" hidden="1"/>
    <cellStyle name="ハイパーリンク" xfId="5349" builtinId="8" hidden="1"/>
    <cellStyle name="ハイパーリンク" xfId="5351" builtinId="8" hidden="1"/>
    <cellStyle name="ハイパーリンク" xfId="5353" builtinId="8" hidden="1"/>
    <cellStyle name="ハイパーリンク" xfId="5355" builtinId="8" hidden="1"/>
    <cellStyle name="ハイパーリンク" xfId="5357" builtinId="8" hidden="1"/>
    <cellStyle name="ハイパーリンク" xfId="5359" builtinId="8" hidden="1"/>
    <cellStyle name="ハイパーリンク" xfId="5361" builtinId="8" hidden="1"/>
    <cellStyle name="ハイパーリンク" xfId="5363" builtinId="8" hidden="1"/>
    <cellStyle name="ハイパーリンク" xfId="5365" builtinId="8" hidden="1"/>
    <cellStyle name="ハイパーリンク" xfId="5367" builtinId="8" hidden="1"/>
    <cellStyle name="ハイパーリンク" xfId="5369" builtinId="8" hidden="1"/>
    <cellStyle name="ハイパーリンク" xfId="5371" builtinId="8" hidden="1"/>
    <cellStyle name="ハイパーリンク" xfId="5373" builtinId="8" hidden="1"/>
    <cellStyle name="ハイパーリンク" xfId="5375" builtinId="8" hidden="1"/>
    <cellStyle name="ハイパーリンク" xfId="5377" builtinId="8" hidden="1"/>
    <cellStyle name="ハイパーリンク" xfId="5379" builtinId="8" hidden="1"/>
    <cellStyle name="ハイパーリンク" xfId="5381" builtinId="8" hidden="1"/>
    <cellStyle name="ハイパーリンク" xfId="5383" builtinId="8" hidden="1"/>
    <cellStyle name="ハイパーリンク" xfId="5385" builtinId="8" hidden="1"/>
    <cellStyle name="ハイパーリンク" xfId="5387" builtinId="8" hidden="1"/>
    <cellStyle name="ハイパーリンク" xfId="5389" builtinId="8" hidden="1"/>
    <cellStyle name="ハイパーリンク" xfId="5391" builtinId="8" hidden="1"/>
    <cellStyle name="ハイパーリンク" xfId="5393" builtinId="8" hidden="1"/>
    <cellStyle name="ハイパーリンク" xfId="5395" builtinId="8" hidden="1"/>
    <cellStyle name="ハイパーリンク" xfId="5397" builtinId="8" hidden="1"/>
    <cellStyle name="ハイパーリンク" xfId="5399" builtinId="8" hidden="1"/>
    <cellStyle name="ハイパーリンク" xfId="5401" builtinId="8" hidden="1"/>
    <cellStyle name="ハイパーリンク" xfId="5403" builtinId="8" hidden="1"/>
    <cellStyle name="ハイパーリンク" xfId="5405" builtinId="8" hidden="1"/>
    <cellStyle name="ハイパーリンク" xfId="5407" builtinId="8" hidden="1"/>
    <cellStyle name="ハイパーリンク" xfId="5409" builtinId="8" hidden="1"/>
    <cellStyle name="ハイパーリンク" xfId="5411" builtinId="8" hidden="1"/>
    <cellStyle name="ハイパーリンク" xfId="5413" builtinId="8" hidden="1"/>
    <cellStyle name="ハイパーリンク" xfId="5415" builtinId="8" hidden="1"/>
    <cellStyle name="ハイパーリンク" xfId="5417" builtinId="8" hidden="1"/>
    <cellStyle name="ハイパーリンク" xfId="5419" builtinId="8" hidden="1"/>
    <cellStyle name="ハイパーリンク" xfId="5421" builtinId="8" hidden="1"/>
    <cellStyle name="ハイパーリンク" xfId="5423" builtinId="8" hidden="1"/>
    <cellStyle name="ハイパーリンク" xfId="5425" builtinId="8" hidden="1"/>
    <cellStyle name="ハイパーリンク" xfId="5427" builtinId="8" hidden="1"/>
    <cellStyle name="ハイパーリンク" xfId="5429" builtinId="8" hidden="1"/>
    <cellStyle name="ハイパーリンク" xfId="5431" builtinId="8" hidden="1"/>
    <cellStyle name="ハイパーリンク" xfId="5433" builtinId="8" hidden="1"/>
    <cellStyle name="ハイパーリンク" xfId="5435" builtinId="8" hidden="1"/>
    <cellStyle name="ハイパーリンク" xfId="5437" builtinId="8" hidden="1"/>
    <cellStyle name="ハイパーリンク" xfId="5439" builtinId="8" hidden="1"/>
    <cellStyle name="ハイパーリンク" xfId="5441" builtinId="8" hidden="1"/>
    <cellStyle name="ハイパーリンク" xfId="5443" builtinId="8" hidden="1"/>
    <cellStyle name="ハイパーリンク" xfId="5445" builtinId="8" hidden="1"/>
    <cellStyle name="ハイパーリンク" xfId="5447" builtinId="8" hidden="1"/>
    <cellStyle name="ハイパーリンク" xfId="5449" builtinId="8" hidden="1"/>
    <cellStyle name="ハイパーリンク" xfId="5451" builtinId="8" hidden="1"/>
    <cellStyle name="ハイパーリンク" xfId="5453" builtinId="8" hidden="1"/>
    <cellStyle name="ハイパーリンク" xfId="5455" builtinId="8" hidden="1"/>
    <cellStyle name="ハイパーリンク" xfId="5457" builtinId="8" hidden="1"/>
    <cellStyle name="ハイパーリンク" xfId="5459" builtinId="8" hidden="1"/>
    <cellStyle name="ハイパーリンク" xfId="5461" builtinId="8" hidden="1"/>
    <cellStyle name="ハイパーリンク" xfId="5463" builtinId="8" hidden="1"/>
    <cellStyle name="ハイパーリンク" xfId="5465" builtinId="8" hidden="1"/>
    <cellStyle name="ハイパーリンク" xfId="5467" builtinId="8" hidden="1"/>
    <cellStyle name="ハイパーリンク" xfId="5469" builtinId="8" hidden="1"/>
    <cellStyle name="ハイパーリンク" xfId="5471" builtinId="8" hidden="1"/>
    <cellStyle name="ハイパーリンク" xfId="5473" builtinId="8" hidden="1"/>
    <cellStyle name="ハイパーリンク" xfId="5475" builtinId="8" hidden="1"/>
    <cellStyle name="ハイパーリンク" xfId="5477" builtinId="8" hidden="1"/>
    <cellStyle name="ハイパーリンク" xfId="5479" builtinId="8" hidden="1"/>
    <cellStyle name="ハイパーリンク" xfId="5481" builtinId="8" hidden="1"/>
    <cellStyle name="ハイパーリンク" xfId="5483" builtinId="8" hidden="1"/>
    <cellStyle name="ハイパーリンク" xfId="5485" builtinId="8" hidden="1"/>
    <cellStyle name="ハイパーリンク" xfId="5487" builtinId="8" hidden="1"/>
    <cellStyle name="ハイパーリンク" xfId="5489" builtinId="8" hidden="1"/>
    <cellStyle name="ハイパーリンク" xfId="5491" builtinId="8" hidden="1"/>
    <cellStyle name="ハイパーリンク" xfId="5493" builtinId="8" hidden="1"/>
    <cellStyle name="ハイパーリンク" xfId="5495" builtinId="8" hidden="1"/>
    <cellStyle name="ハイパーリンク" xfId="5497" builtinId="8" hidden="1"/>
    <cellStyle name="ハイパーリンク" xfId="5499" builtinId="8" hidden="1"/>
    <cellStyle name="ハイパーリンク" xfId="5501" builtinId="8" hidden="1"/>
    <cellStyle name="ハイパーリンク" xfId="5503" builtinId="8" hidden="1"/>
    <cellStyle name="ハイパーリンク" xfId="5505" builtinId="8" hidden="1"/>
    <cellStyle name="ハイパーリンク" xfId="5507" builtinId="8" hidden="1"/>
    <cellStyle name="ハイパーリンク" xfId="5509" builtinId="8" hidden="1"/>
    <cellStyle name="ハイパーリンク" xfId="5511" builtinId="8" hidden="1"/>
    <cellStyle name="ハイパーリンク" xfId="5513" builtinId="8" hidden="1"/>
    <cellStyle name="ハイパーリンク" xfId="5515" builtinId="8" hidden="1"/>
    <cellStyle name="ハイパーリンク" xfId="5517" builtinId="8" hidden="1"/>
    <cellStyle name="ハイパーリンク" xfId="5519" builtinId="8" hidden="1"/>
    <cellStyle name="ハイパーリンク" xfId="5521" builtinId="8" hidden="1"/>
    <cellStyle name="ハイパーリンク" xfId="5523" builtinId="8" hidden="1"/>
    <cellStyle name="ハイパーリンク" xfId="5525" builtinId="8" hidden="1"/>
    <cellStyle name="ハイパーリンク" xfId="5527" builtinId="8" hidden="1"/>
    <cellStyle name="ハイパーリンク" xfId="5529" builtinId="8" hidden="1"/>
    <cellStyle name="ハイパーリンク" xfId="5531" builtinId="8" hidden="1"/>
    <cellStyle name="ハイパーリンク" xfId="5533" builtinId="8" hidden="1"/>
    <cellStyle name="ハイパーリンク" xfId="5535" builtinId="8" hidden="1"/>
    <cellStyle name="ハイパーリンク" xfId="5537" builtinId="8" hidden="1"/>
    <cellStyle name="ハイパーリンク" xfId="5539" builtinId="8" hidden="1"/>
    <cellStyle name="ハイパーリンク" xfId="5541" builtinId="8" hidden="1"/>
    <cellStyle name="ハイパーリンク" xfId="5543" builtinId="8" hidden="1"/>
    <cellStyle name="ハイパーリンク" xfId="5545" builtinId="8" hidden="1"/>
    <cellStyle name="ハイパーリンク" xfId="5547" builtinId="8" hidden="1"/>
    <cellStyle name="ハイパーリンク" xfId="5549" builtinId="8" hidden="1"/>
    <cellStyle name="ハイパーリンク" xfId="5551" builtinId="8" hidden="1"/>
    <cellStyle name="ハイパーリンク" xfId="5553" builtinId="8" hidden="1"/>
    <cellStyle name="ハイパーリンク" xfId="5555" builtinId="8" hidden="1"/>
    <cellStyle name="ハイパーリンク" xfId="5557" builtinId="8" hidden="1"/>
    <cellStyle name="ハイパーリンク" xfId="5559" builtinId="8" hidden="1"/>
    <cellStyle name="ハイパーリンク" xfId="5561" builtinId="8" hidden="1"/>
    <cellStyle name="ハイパーリンク" xfId="5563" builtinId="8" hidden="1"/>
    <cellStyle name="ハイパーリンク" xfId="5565" builtinId="8" hidden="1"/>
    <cellStyle name="ハイパーリンク" xfId="5567" builtinId="8" hidden="1"/>
    <cellStyle name="ハイパーリンク" xfId="5569" builtinId="8" hidden="1"/>
    <cellStyle name="ハイパーリンク" xfId="5571" builtinId="8" hidden="1"/>
    <cellStyle name="ハイパーリンク" xfId="5573" builtinId="8" hidden="1"/>
    <cellStyle name="ハイパーリンク" xfId="5575" builtinId="8" hidden="1"/>
    <cellStyle name="ハイパーリンク" xfId="5577" builtinId="8" hidden="1"/>
    <cellStyle name="ハイパーリンク" xfId="5579" builtinId="8" hidden="1"/>
    <cellStyle name="ハイパーリンク" xfId="5581" builtinId="8" hidden="1"/>
    <cellStyle name="ハイパーリンク" xfId="5583" builtinId="8" hidden="1"/>
    <cellStyle name="ハイパーリンク" xfId="5585" builtinId="8" hidden="1"/>
    <cellStyle name="ハイパーリンク" xfId="5587" builtinId="8" hidden="1"/>
    <cellStyle name="ハイパーリンク" xfId="5589" builtinId="8" hidden="1"/>
    <cellStyle name="ハイパーリンク" xfId="5591" builtinId="8" hidden="1"/>
    <cellStyle name="ハイパーリンク" xfId="5593" builtinId="8" hidden="1"/>
    <cellStyle name="ハイパーリンク" xfId="5595" builtinId="8" hidden="1"/>
    <cellStyle name="ハイパーリンク" xfId="5597" builtinId="8" hidden="1"/>
    <cellStyle name="ハイパーリンク" xfId="5599" builtinId="8" hidden="1"/>
    <cellStyle name="ハイパーリンク" xfId="5601" builtinId="8" hidden="1"/>
    <cellStyle name="ハイパーリンク" xfId="5603" builtinId="8" hidden="1"/>
    <cellStyle name="ハイパーリンク" xfId="5605" builtinId="8" hidden="1"/>
    <cellStyle name="ハイパーリンク" xfId="5607" builtinId="8" hidden="1"/>
    <cellStyle name="ハイパーリンク" xfId="5609" builtinId="8" hidden="1"/>
    <cellStyle name="ハイパーリンク" xfId="5611" builtinId="8" hidden="1"/>
    <cellStyle name="ハイパーリンク" xfId="5613" builtinId="8" hidden="1"/>
    <cellStyle name="ハイパーリンク" xfId="5615" builtinId="8" hidden="1"/>
    <cellStyle name="ハイパーリンク" xfId="5617" builtinId="8" hidden="1"/>
    <cellStyle name="ハイパーリンク" xfId="5619" builtinId="8" hidden="1"/>
    <cellStyle name="ハイパーリンク" xfId="5621" builtinId="8" hidden="1"/>
    <cellStyle name="ハイパーリンク" xfId="5623" builtinId="8" hidden="1"/>
    <cellStyle name="ハイパーリンク" xfId="5625" builtinId="8" hidden="1"/>
    <cellStyle name="ハイパーリンク" xfId="5627" builtinId="8" hidden="1"/>
    <cellStyle name="ハイパーリンク" xfId="5629" builtinId="8" hidden="1"/>
    <cellStyle name="ハイパーリンク" xfId="5631" builtinId="8" hidden="1"/>
    <cellStyle name="ハイパーリンク" xfId="5633" builtinId="8" hidden="1"/>
    <cellStyle name="ハイパーリンク" xfId="5635" builtinId="8" hidden="1"/>
    <cellStyle name="ハイパーリンク" xfId="5637" builtinId="8" hidden="1"/>
    <cellStyle name="ハイパーリンク" xfId="5639" builtinId="8" hidden="1"/>
    <cellStyle name="ハイパーリンク" xfId="5641" builtinId="8" hidden="1"/>
    <cellStyle name="ハイパーリンク" xfId="5643" builtinId="8" hidden="1"/>
    <cellStyle name="ハイパーリンク" xfId="5645" builtinId="8" hidden="1"/>
    <cellStyle name="ハイパーリンク" xfId="5647" builtinId="8" hidden="1"/>
    <cellStyle name="ハイパーリンク" xfId="5649" builtinId="8" hidden="1"/>
    <cellStyle name="ハイパーリンク" xfId="5651" builtinId="8" hidden="1"/>
    <cellStyle name="ハイパーリンク" xfId="5653" builtinId="8" hidden="1"/>
    <cellStyle name="ハイパーリンク" xfId="5655" builtinId="8" hidden="1"/>
    <cellStyle name="ハイパーリンク" xfId="5657" builtinId="8" hidden="1"/>
    <cellStyle name="ハイパーリンク" xfId="5659" builtinId="8" hidden="1"/>
    <cellStyle name="ハイパーリンク" xfId="5661" builtinId="8" hidden="1"/>
    <cellStyle name="ハイパーリンク" xfId="5663" builtinId="8" hidden="1"/>
    <cellStyle name="ハイパーリンク" xfId="5665" builtinId="8" hidden="1"/>
    <cellStyle name="ハイパーリンク" xfId="5667" builtinId="8" hidden="1"/>
    <cellStyle name="ハイパーリンク" xfId="5669" builtinId="8" hidden="1"/>
    <cellStyle name="ハイパーリンク" xfId="5671" builtinId="8" hidden="1"/>
    <cellStyle name="ハイパーリンク" xfId="5673" builtinId="8" hidden="1"/>
    <cellStyle name="ハイパーリンク" xfId="5675" builtinId="8" hidden="1"/>
    <cellStyle name="ハイパーリンク" xfId="5677" builtinId="8" hidden="1"/>
    <cellStyle name="ハイパーリンク" xfId="5679" builtinId="8" hidden="1"/>
    <cellStyle name="ハイパーリンク" xfId="5681" builtinId="8" hidden="1"/>
    <cellStyle name="ハイパーリンク" xfId="5683" builtinId="8" hidden="1"/>
    <cellStyle name="ハイパーリンク" xfId="5685" builtinId="8" hidden="1"/>
    <cellStyle name="ハイパーリンク" xfId="5687" builtinId="8" hidden="1"/>
    <cellStyle name="ハイパーリンク" xfId="5689" builtinId="8" hidden="1"/>
    <cellStyle name="ハイパーリンク" xfId="5691" builtinId="8" hidden="1"/>
    <cellStyle name="ハイパーリンク" xfId="5693" builtinId="8" hidden="1"/>
    <cellStyle name="ハイパーリンク" xfId="5695" builtinId="8" hidden="1"/>
    <cellStyle name="ハイパーリンク" xfId="5697" builtinId="8" hidden="1"/>
    <cellStyle name="ハイパーリンク" xfId="5699" builtinId="8" hidden="1"/>
    <cellStyle name="ハイパーリンク" xfId="5701" builtinId="8" hidden="1"/>
    <cellStyle name="ハイパーリンク" xfId="5703" builtinId="8" hidden="1"/>
    <cellStyle name="ハイパーリンク" xfId="5705" builtinId="8" hidden="1"/>
    <cellStyle name="ハイパーリンク" xfId="5707" builtinId="8" hidden="1"/>
    <cellStyle name="ハイパーリンク" xfId="5709" builtinId="8" hidden="1"/>
    <cellStyle name="ハイパーリンク" xfId="5711" builtinId="8" hidden="1"/>
    <cellStyle name="ハイパーリンク" xfId="5713" builtinId="8" hidden="1"/>
    <cellStyle name="ハイパーリンク" xfId="5715" builtinId="8" hidden="1"/>
    <cellStyle name="ハイパーリンク" xfId="5717" builtinId="8" hidden="1"/>
    <cellStyle name="ハイパーリンク" xfId="5719" builtinId="8" hidden="1"/>
    <cellStyle name="ハイパーリンク" xfId="5721" builtinId="8" hidden="1"/>
    <cellStyle name="ハイパーリンク" xfId="5723" builtinId="8" hidden="1"/>
    <cellStyle name="ハイパーリンク" xfId="5725" builtinId="8" hidden="1"/>
    <cellStyle name="ハイパーリンク" xfId="5727" builtinId="8" hidden="1"/>
    <cellStyle name="ハイパーリンク" xfId="5729" builtinId="8" hidden="1"/>
    <cellStyle name="ハイパーリンク" xfId="5731" builtinId="8" hidden="1"/>
    <cellStyle name="ハイパーリンク" xfId="5733" builtinId="8" hidden="1"/>
    <cellStyle name="ハイパーリンク" xfId="5735" builtinId="8" hidden="1"/>
    <cellStyle name="ハイパーリンク" xfId="5737" builtinId="8" hidden="1"/>
    <cellStyle name="ハイパーリンク" xfId="5739" builtinId="8" hidden="1"/>
    <cellStyle name="ハイパーリンク" xfId="5741" builtinId="8" hidden="1"/>
    <cellStyle name="ハイパーリンク" xfId="5743" builtinId="8" hidden="1"/>
    <cellStyle name="ハイパーリンク" xfId="5745" builtinId="8" hidden="1"/>
    <cellStyle name="ハイパーリンク" xfId="5747" builtinId="8" hidden="1"/>
    <cellStyle name="ハイパーリンク" xfId="5749" builtinId="8" hidden="1"/>
    <cellStyle name="ハイパーリンク" xfId="5751" builtinId="8" hidden="1"/>
    <cellStyle name="ハイパーリンク" xfId="5753" builtinId="8" hidden="1"/>
    <cellStyle name="ハイパーリンク" xfId="5755" builtinId="8" hidden="1"/>
    <cellStyle name="ハイパーリンク" xfId="5757" builtinId="8" hidden="1"/>
    <cellStyle name="ハイパーリンク" xfId="5759" builtinId="8" hidden="1"/>
    <cellStyle name="ハイパーリンク" xfId="5761" builtinId="8" hidden="1"/>
    <cellStyle name="ハイパーリンク" xfId="5763" builtinId="8" hidden="1"/>
    <cellStyle name="ハイパーリンク" xfId="5765" builtinId="8" hidden="1"/>
    <cellStyle name="ハイパーリンク" xfId="5767" builtinId="8" hidden="1"/>
    <cellStyle name="ハイパーリンク" xfId="5769" builtinId="8" hidden="1"/>
    <cellStyle name="ハイパーリンク" xfId="5771" builtinId="8" hidden="1"/>
    <cellStyle name="ハイパーリンク" xfId="5773" builtinId="8" hidden="1"/>
    <cellStyle name="ハイパーリンク" xfId="5775" builtinId="8" hidden="1"/>
    <cellStyle name="ハイパーリンク" xfId="5777" builtinId="8" hidden="1"/>
    <cellStyle name="ハイパーリンク" xfId="5779" builtinId="8" hidden="1"/>
    <cellStyle name="ハイパーリンク" xfId="5781" builtinId="8" hidden="1"/>
    <cellStyle name="ハイパーリンク" xfId="5783" builtinId="8" hidden="1"/>
    <cellStyle name="ハイパーリンク" xfId="5785" builtinId="8" hidden="1"/>
    <cellStyle name="ハイパーリンク" xfId="5787" builtinId="8" hidden="1"/>
    <cellStyle name="ハイパーリンク" xfId="5789" builtinId="8" hidden="1"/>
    <cellStyle name="ハイパーリンク" xfId="5791" builtinId="8" hidden="1"/>
    <cellStyle name="ハイパーリンク" xfId="5793" builtinId="8" hidden="1"/>
    <cellStyle name="ハイパーリンク" xfId="5795" builtinId="8" hidden="1"/>
    <cellStyle name="ハイパーリンク" xfId="5797" builtinId="8" hidden="1"/>
    <cellStyle name="ハイパーリンク" xfId="5799" builtinId="8" hidden="1"/>
    <cellStyle name="ハイパーリンク" xfId="5801" builtinId="8" hidden="1"/>
    <cellStyle name="ハイパーリンク" xfId="5803" builtinId="8" hidden="1"/>
    <cellStyle name="ハイパーリンク" xfId="5805" builtinId="8" hidden="1"/>
    <cellStyle name="ハイパーリンク" xfId="5807" builtinId="8" hidden="1"/>
    <cellStyle name="ハイパーリンク" xfId="5809" builtinId="8" hidden="1"/>
    <cellStyle name="ハイパーリンク" xfId="5811" builtinId="8" hidden="1"/>
    <cellStyle name="ハイパーリンク" xfId="5813" builtinId="8" hidden="1"/>
    <cellStyle name="ハイパーリンク" xfId="5815" builtinId="8" hidden="1"/>
    <cellStyle name="ハイパーリンク" xfId="5817" builtinId="8" hidden="1"/>
    <cellStyle name="ハイパーリンク" xfId="5819" builtinId="8" hidden="1"/>
    <cellStyle name="ハイパーリンク" xfId="5821" builtinId="8" hidden="1"/>
    <cellStyle name="ハイパーリンク" xfId="5823" builtinId="8" hidden="1"/>
    <cellStyle name="ハイパーリンク" xfId="5825" builtinId="8" hidden="1"/>
    <cellStyle name="ハイパーリンク" xfId="5827" builtinId="8" hidden="1"/>
    <cellStyle name="ハイパーリンク" xfId="5829" builtinId="8" hidden="1"/>
    <cellStyle name="ハイパーリンク" xfId="5831" builtinId="8" hidden="1"/>
    <cellStyle name="ハイパーリンク" xfId="5833" builtinId="8" hidden="1"/>
    <cellStyle name="ハイパーリンク" xfId="5835" builtinId="8" hidden="1"/>
    <cellStyle name="ハイパーリンク" xfId="5837" builtinId="8" hidden="1"/>
    <cellStyle name="ハイパーリンク" xfId="5839" builtinId="8" hidden="1"/>
    <cellStyle name="ハイパーリンク" xfId="5841" builtinId="8" hidden="1"/>
    <cellStyle name="ハイパーリンク" xfId="5843" builtinId="8" hidden="1"/>
    <cellStyle name="ハイパーリンク" xfId="5845" builtinId="8" hidden="1"/>
    <cellStyle name="ハイパーリンク" xfId="5847" builtinId="8" hidden="1"/>
    <cellStyle name="ハイパーリンク" xfId="5849" builtinId="8" hidden="1"/>
    <cellStyle name="ハイパーリンク" xfId="5851" builtinId="8" hidden="1"/>
    <cellStyle name="ハイパーリンク" xfId="5853" builtinId="8" hidden="1"/>
    <cellStyle name="ハイパーリンク" xfId="5855" builtinId="8" hidden="1"/>
    <cellStyle name="ハイパーリンク" xfId="5857" builtinId="8" hidden="1"/>
    <cellStyle name="ハイパーリンク" xfId="5859" builtinId="8" hidden="1"/>
    <cellStyle name="ハイパーリンク" xfId="5861" builtinId="8" hidden="1"/>
    <cellStyle name="ハイパーリンク" xfId="5863" builtinId="8" hidden="1"/>
    <cellStyle name="ハイパーリンク" xfId="5865" builtinId="8" hidden="1"/>
    <cellStyle name="ハイパーリンク" xfId="5867" builtinId="8" hidden="1"/>
    <cellStyle name="ハイパーリンク" xfId="5869" builtinId="8" hidden="1"/>
    <cellStyle name="ハイパーリンク" xfId="5871" builtinId="8" hidden="1"/>
    <cellStyle name="ハイパーリンク" xfId="5873" builtinId="8" hidden="1"/>
    <cellStyle name="ハイパーリンク" xfId="5875" builtinId="8" hidden="1"/>
    <cellStyle name="ハイパーリンク" xfId="5877" builtinId="8" hidden="1"/>
    <cellStyle name="ハイパーリンク" xfId="5879" builtinId="8" hidden="1"/>
    <cellStyle name="ハイパーリンク" xfId="5881" builtinId="8" hidden="1"/>
    <cellStyle name="ハイパーリンク" xfId="5883" builtinId="8" hidden="1"/>
    <cellStyle name="ハイパーリンク" xfId="5885" builtinId="8" hidden="1"/>
    <cellStyle name="ハイパーリンク" xfId="5887" builtinId="8" hidden="1"/>
    <cellStyle name="ハイパーリンク" xfId="5889" builtinId="8" hidden="1"/>
    <cellStyle name="ハイパーリンク" xfId="5891" builtinId="8" hidden="1"/>
    <cellStyle name="ハイパーリンク" xfId="5893" builtinId="8" hidden="1"/>
    <cellStyle name="ハイパーリンク" xfId="5895" builtinId="8" hidden="1"/>
    <cellStyle name="ハイパーリンク" xfId="5897" builtinId="8" hidden="1"/>
    <cellStyle name="ハイパーリンク" xfId="5899" builtinId="8" hidden="1"/>
    <cellStyle name="ハイパーリンク" xfId="5901" builtinId="8" hidden="1"/>
    <cellStyle name="ハイパーリンク" xfId="5903" builtinId="8" hidden="1"/>
    <cellStyle name="ハイパーリンク" xfId="5905" builtinId="8" hidden="1"/>
    <cellStyle name="ハイパーリンク" xfId="5907" builtinId="8" hidden="1"/>
    <cellStyle name="ハイパーリンク" xfId="5909" builtinId="8" hidden="1"/>
    <cellStyle name="ハイパーリンク" xfId="5911" builtinId="8" hidden="1"/>
    <cellStyle name="ハイパーリンク" xfId="5913" builtinId="8" hidden="1"/>
    <cellStyle name="ハイパーリンク" xfId="5915" builtinId="8" hidden="1"/>
    <cellStyle name="ハイパーリンク" xfId="5917" builtinId="8" hidden="1"/>
    <cellStyle name="ハイパーリンク" xfId="5919" builtinId="8" hidden="1"/>
    <cellStyle name="ハイパーリンク" xfId="5921" builtinId="8" hidden="1"/>
    <cellStyle name="ハイパーリンク" xfId="5923" builtinId="8" hidden="1"/>
    <cellStyle name="ハイパーリンク" xfId="5925" builtinId="8" hidden="1"/>
    <cellStyle name="ハイパーリンク" xfId="5927" builtinId="8" hidden="1"/>
    <cellStyle name="ハイパーリンク" xfId="5929" builtinId="8" hidden="1"/>
    <cellStyle name="ハイパーリンク" xfId="5931" builtinId="8" hidden="1"/>
    <cellStyle name="ハイパーリンク" xfId="5933" builtinId="8" hidden="1"/>
    <cellStyle name="ハイパーリンク" xfId="5935" builtinId="8" hidden="1"/>
    <cellStyle name="ハイパーリンク" xfId="5937" builtinId="8" hidden="1"/>
    <cellStyle name="ハイパーリンク" xfId="5939" builtinId="8" hidden="1"/>
    <cellStyle name="ハイパーリンク" xfId="5941" builtinId="8" hidden="1"/>
    <cellStyle name="ハイパーリンク" xfId="5943" builtinId="8" hidden="1"/>
    <cellStyle name="ハイパーリンク" xfId="5945" builtinId="8" hidden="1"/>
    <cellStyle name="ハイパーリンク" xfId="5947" builtinId="8" hidden="1"/>
    <cellStyle name="ハイパーリンク" xfId="5949" builtinId="8" hidden="1"/>
    <cellStyle name="ハイパーリンク" xfId="5951" builtinId="8" hidden="1"/>
    <cellStyle name="ハイパーリンク" xfId="5953" builtinId="8" hidden="1"/>
    <cellStyle name="ハイパーリンク" xfId="5955" builtinId="8" hidden="1"/>
    <cellStyle name="ハイパーリンク" xfId="5957" builtinId="8" hidden="1"/>
    <cellStyle name="ハイパーリンク" xfId="5959" builtinId="8" hidden="1"/>
    <cellStyle name="ハイパーリンク" xfId="5961" builtinId="8" hidden="1"/>
    <cellStyle name="ハイパーリンク" xfId="5963" builtinId="8" hidden="1"/>
    <cellStyle name="ハイパーリンク" xfId="5965" builtinId="8" hidden="1"/>
    <cellStyle name="ハイパーリンク" xfId="5967" builtinId="8" hidden="1"/>
    <cellStyle name="ハイパーリンク" xfId="5969" builtinId="8" hidden="1"/>
    <cellStyle name="ハイパーリンク" xfId="5971" builtinId="8" hidden="1"/>
    <cellStyle name="ハイパーリンク" xfId="5973" builtinId="8" hidden="1"/>
    <cellStyle name="ハイパーリンク" xfId="5975" builtinId="8" hidden="1"/>
    <cellStyle name="ハイパーリンク" xfId="5977" builtinId="8" hidden="1"/>
    <cellStyle name="ハイパーリンク" xfId="5979" builtinId="8" hidden="1"/>
    <cellStyle name="ハイパーリンク" xfId="5981" builtinId="8" hidden="1"/>
    <cellStyle name="ハイパーリンク" xfId="5983" builtinId="8" hidden="1"/>
    <cellStyle name="ハイパーリンク" xfId="5985" builtinId="8" hidden="1"/>
    <cellStyle name="ハイパーリンク" xfId="5987" builtinId="8" hidden="1"/>
    <cellStyle name="ハイパーリンク" xfId="5989" builtinId="8" hidden="1"/>
    <cellStyle name="ハイパーリンク" xfId="5991" builtinId="8" hidden="1"/>
    <cellStyle name="ハイパーリンク" xfId="5993" builtinId="8" hidden="1"/>
    <cellStyle name="ハイパーリンク" xfId="5995" builtinId="8" hidden="1"/>
    <cellStyle name="ハイパーリンク" xfId="5997" builtinId="8" hidden="1"/>
    <cellStyle name="ハイパーリンク" xfId="5999" builtinId="8" hidden="1"/>
    <cellStyle name="ハイパーリンク" xfId="6001" builtinId="8" hidden="1"/>
    <cellStyle name="ハイパーリンク" xfId="6003" builtinId="8" hidden="1"/>
    <cellStyle name="ハイパーリンク" xfId="6005" builtinId="8" hidden="1"/>
    <cellStyle name="ハイパーリンク" xfId="6007" builtinId="8" hidden="1"/>
    <cellStyle name="ハイパーリンク" xfId="6009" builtinId="8" hidden="1"/>
    <cellStyle name="ハイパーリンク" xfId="6011" builtinId="8" hidden="1"/>
    <cellStyle name="ハイパーリンク" xfId="6013" builtinId="8" hidden="1"/>
    <cellStyle name="ハイパーリンク" xfId="6015" builtinId="8" hidden="1"/>
    <cellStyle name="ハイパーリンク" xfId="6017" builtinId="8" hidden="1"/>
    <cellStyle name="ハイパーリンク" xfId="6019" builtinId="8" hidden="1"/>
    <cellStyle name="ハイパーリンク" xfId="6021" builtinId="8" hidden="1"/>
    <cellStyle name="ハイパーリンク" xfId="6023" builtinId="8" hidden="1"/>
    <cellStyle name="ハイパーリンク" xfId="6025" builtinId="8" hidden="1"/>
    <cellStyle name="ハイパーリンク" xfId="6027" builtinId="8" hidden="1"/>
    <cellStyle name="ハイパーリンク" xfId="6029" builtinId="8" hidden="1"/>
    <cellStyle name="ハイパーリンク" xfId="6031" builtinId="8" hidden="1"/>
    <cellStyle name="ハイパーリンク" xfId="6033" builtinId="8" hidden="1"/>
    <cellStyle name="ハイパーリンク" xfId="6035" builtinId="8" hidden="1"/>
    <cellStyle name="ハイパーリンク" xfId="6037" builtinId="8" hidden="1"/>
    <cellStyle name="ハイパーリンク" xfId="6039" builtinId="8" hidden="1"/>
    <cellStyle name="ハイパーリンク" xfId="6041" builtinId="8" hidden="1"/>
    <cellStyle name="ハイパーリンク" xfId="6043" builtinId="8" hidden="1"/>
    <cellStyle name="ハイパーリンク" xfId="6045" builtinId="8" hidden="1"/>
    <cellStyle name="ハイパーリンク" xfId="6047" builtinId="8" hidden="1"/>
    <cellStyle name="ハイパーリンク" xfId="6049" builtinId="8" hidden="1"/>
    <cellStyle name="ハイパーリンク" xfId="6051" builtinId="8" hidden="1"/>
    <cellStyle name="ハイパーリンク" xfId="6053" builtinId="8" hidden="1"/>
    <cellStyle name="ハイパーリンク" xfId="6055" builtinId="8" hidden="1"/>
    <cellStyle name="ハイパーリンク" xfId="6057" builtinId="8" hidden="1"/>
    <cellStyle name="ハイパーリンク" xfId="6059" builtinId="8" hidden="1"/>
    <cellStyle name="ハイパーリンク" xfId="6061" builtinId="8" hidden="1"/>
    <cellStyle name="ハイパーリンク" xfId="6063" builtinId="8" hidden="1"/>
    <cellStyle name="ハイパーリンク" xfId="6065" builtinId="8" hidden="1"/>
    <cellStyle name="ハイパーリンク" xfId="6067" builtinId="8" hidden="1"/>
    <cellStyle name="ハイパーリンク" xfId="6069" builtinId="8" hidden="1"/>
    <cellStyle name="ハイパーリンク" xfId="6071" builtinId="8" hidden="1"/>
    <cellStyle name="ハイパーリンク" xfId="6073" builtinId="8" hidden="1"/>
    <cellStyle name="ハイパーリンク" xfId="6075" builtinId="8" hidden="1"/>
    <cellStyle name="ハイパーリンク" xfId="6077" builtinId="8" hidden="1"/>
    <cellStyle name="ハイパーリンク" xfId="6079" builtinId="8" hidden="1"/>
    <cellStyle name="ハイパーリンク" xfId="6081" builtinId="8" hidden="1"/>
    <cellStyle name="ハイパーリンク" xfId="6083" builtinId="8" hidden="1"/>
    <cellStyle name="ハイパーリンク" xfId="6085" builtinId="8" hidden="1"/>
    <cellStyle name="ハイパーリンク" xfId="6087" builtinId="8" hidden="1"/>
    <cellStyle name="ハイパーリンク" xfId="6089" builtinId="8" hidden="1"/>
    <cellStyle name="ハイパーリンク" xfId="6091" builtinId="8" hidden="1"/>
    <cellStyle name="ハイパーリンク" xfId="6093" builtinId="8" hidden="1"/>
    <cellStyle name="ハイパーリンク" xfId="6095" builtinId="8" hidden="1"/>
    <cellStyle name="ハイパーリンク" xfId="6097" builtinId="8" hidden="1"/>
    <cellStyle name="ハイパーリンク" xfId="6099" builtinId="8" hidden="1"/>
    <cellStyle name="ハイパーリンク" xfId="6101" builtinId="8" hidden="1"/>
    <cellStyle name="ハイパーリンク" xfId="6103" builtinId="8" hidden="1"/>
    <cellStyle name="ハイパーリンク" xfId="6105" builtinId="8" hidden="1"/>
    <cellStyle name="ハイパーリンク" xfId="6107" builtinId="8" hidden="1"/>
    <cellStyle name="ハイパーリンク" xfId="6109" builtinId="8" hidden="1"/>
    <cellStyle name="ハイパーリンク" xfId="6111" builtinId="8" hidden="1"/>
    <cellStyle name="ハイパーリンク" xfId="6113" builtinId="8" hidden="1"/>
    <cellStyle name="ハイパーリンク" xfId="6115" builtinId="8" hidden="1"/>
    <cellStyle name="ハイパーリンク" xfId="6117" builtinId="8" hidden="1"/>
    <cellStyle name="ハイパーリンク" xfId="6119" builtinId="8" hidden="1"/>
    <cellStyle name="ハイパーリンク" xfId="6121" builtinId="8" hidden="1"/>
    <cellStyle name="ハイパーリンク" xfId="6123" builtinId="8" hidden="1"/>
    <cellStyle name="ハイパーリンク" xfId="6125" builtinId="8" hidden="1"/>
    <cellStyle name="ハイパーリンク" xfId="6127" builtinId="8" hidden="1"/>
    <cellStyle name="ハイパーリンク" xfId="6129" builtinId="8" hidden="1"/>
    <cellStyle name="ハイパーリンク" xfId="6131" builtinId="8" hidden="1"/>
    <cellStyle name="ハイパーリンク" xfId="6133" builtinId="8" hidden="1"/>
    <cellStyle name="ハイパーリンク" xfId="6135" builtinId="8" hidden="1"/>
    <cellStyle name="ハイパーリンク" xfId="6137" builtinId="8" hidden="1"/>
    <cellStyle name="ハイパーリンク" xfId="6139" builtinId="8" hidden="1"/>
    <cellStyle name="ハイパーリンク" xfId="6141" builtinId="8" hidden="1"/>
    <cellStyle name="ハイパーリンク" xfId="6143" builtinId="8" hidden="1"/>
    <cellStyle name="ハイパーリンク" xfId="6145" builtinId="8" hidden="1"/>
    <cellStyle name="ハイパーリンク" xfId="6147" builtinId="8" hidden="1"/>
    <cellStyle name="ハイパーリンク" xfId="6149" builtinId="8" hidden="1"/>
    <cellStyle name="ハイパーリンク" xfId="6151" builtinId="8" hidden="1"/>
    <cellStyle name="ハイパーリンク" xfId="6153" builtinId="8" hidden="1"/>
    <cellStyle name="ハイパーリンク" xfId="6155" builtinId="8" hidden="1"/>
    <cellStyle name="ハイパーリンク" xfId="6157" builtinId="8" hidden="1"/>
    <cellStyle name="ハイパーリンク" xfId="6159" builtinId="8" hidden="1"/>
    <cellStyle name="ハイパーリンク" xfId="6161" builtinId="8" hidden="1"/>
    <cellStyle name="ハイパーリンク" xfId="6163" builtinId="8" hidden="1"/>
    <cellStyle name="ハイパーリンク" xfId="6165" builtinId="8" hidden="1"/>
    <cellStyle name="ハイパーリンク" xfId="6167" builtinId="8" hidden="1"/>
    <cellStyle name="ハイパーリンク" xfId="6169" builtinId="8" hidden="1"/>
    <cellStyle name="ハイパーリンク" xfId="6171" builtinId="8" hidden="1"/>
    <cellStyle name="ハイパーリンク" xfId="6173" builtinId="8" hidden="1"/>
    <cellStyle name="ハイパーリンク" xfId="6175" builtinId="8" hidden="1"/>
    <cellStyle name="ハイパーリンク" xfId="6177" builtinId="8" hidden="1"/>
    <cellStyle name="ハイパーリンク" xfId="6179" builtinId="8" hidden="1"/>
    <cellStyle name="ハイパーリンク" xfId="6181" builtinId="8" hidden="1"/>
    <cellStyle name="ハイパーリンク" xfId="6183" builtinId="8" hidden="1"/>
    <cellStyle name="ハイパーリンク" xfId="6185" builtinId="8" hidden="1"/>
    <cellStyle name="ハイパーリンク" xfId="6187" builtinId="8" hidden="1"/>
    <cellStyle name="ハイパーリンク" xfId="6189" builtinId="8" hidden="1"/>
    <cellStyle name="ハイパーリンク" xfId="6191" builtinId="8" hidden="1"/>
    <cellStyle name="ハイパーリンク" xfId="6193" builtinId="8" hidden="1"/>
    <cellStyle name="ハイパーリンク" xfId="6195" builtinId="8" hidden="1"/>
    <cellStyle name="ハイパーリンク" xfId="6197" builtinId="8" hidden="1"/>
    <cellStyle name="ハイパーリンク" xfId="6199" builtinId="8" hidden="1"/>
    <cellStyle name="ハイパーリンク" xfId="6201" builtinId="8" hidden="1"/>
    <cellStyle name="ハイパーリンク" xfId="6203" builtinId="8" hidden="1"/>
    <cellStyle name="ハイパーリンク" xfId="6205" builtinId="8" hidden="1"/>
    <cellStyle name="ハイパーリンク" xfId="6207" builtinId="8" hidden="1"/>
    <cellStyle name="ハイパーリンク" xfId="6209" builtinId="8" hidden="1"/>
    <cellStyle name="ハイパーリンク" xfId="6211" builtinId="8" hidden="1"/>
    <cellStyle name="ハイパーリンク" xfId="6213" builtinId="8" hidden="1"/>
    <cellStyle name="ハイパーリンク" xfId="6215" builtinId="8" hidden="1"/>
    <cellStyle name="ハイパーリンク" xfId="6217" builtinId="8" hidden="1"/>
    <cellStyle name="ハイパーリンク" xfId="6219" builtinId="8" hidden="1"/>
    <cellStyle name="ハイパーリンク" xfId="6221" builtinId="8" hidden="1"/>
    <cellStyle name="ハイパーリンク" xfId="6223" builtinId="8" hidden="1"/>
    <cellStyle name="ハイパーリンク" xfId="6225" builtinId="8" hidden="1"/>
    <cellStyle name="ハイパーリンク" xfId="6227" builtinId="8" hidden="1"/>
    <cellStyle name="ハイパーリンク" xfId="6229" builtinId="8" hidden="1"/>
    <cellStyle name="ハイパーリンク" xfId="6231" builtinId="8" hidden="1"/>
    <cellStyle name="ハイパーリンク" xfId="6233" builtinId="8" hidden="1"/>
    <cellStyle name="ハイパーリンク" xfId="6235" builtinId="8" hidden="1"/>
    <cellStyle name="ハイパーリンク" xfId="6237" builtinId="8" hidden="1"/>
    <cellStyle name="ハイパーリンク" xfId="6239" builtinId="8" hidden="1"/>
    <cellStyle name="ハイパーリンク" xfId="6241" builtinId="8" hidden="1"/>
    <cellStyle name="ハイパーリンク" xfId="6243" builtinId="8" hidden="1"/>
    <cellStyle name="ハイパーリンク" xfId="6245" builtinId="8" hidden="1"/>
    <cellStyle name="ハイパーリンク" xfId="6247" builtinId="8" hidden="1"/>
    <cellStyle name="ハイパーリンク" xfId="6249" builtinId="8" hidden="1"/>
    <cellStyle name="ハイパーリンク" xfId="6251" builtinId="8" hidden="1"/>
    <cellStyle name="ハイパーリンク" xfId="6253" builtinId="8" hidden="1"/>
    <cellStyle name="ハイパーリンク" xfId="6255" builtinId="8" hidden="1"/>
    <cellStyle name="ハイパーリンク" xfId="6257" builtinId="8" hidden="1"/>
    <cellStyle name="ハイパーリンク" xfId="6259" builtinId="8" hidden="1"/>
    <cellStyle name="ハイパーリンク" xfId="6261" builtinId="8" hidden="1"/>
    <cellStyle name="ハイパーリンク" xfId="6263" builtinId="8" hidden="1"/>
    <cellStyle name="ハイパーリンク" xfId="6265" builtinId="8" hidden="1"/>
    <cellStyle name="ハイパーリンク" xfId="6267" builtinId="8" hidden="1"/>
    <cellStyle name="ハイパーリンク" xfId="6269" builtinId="8" hidden="1"/>
    <cellStyle name="ハイパーリンク" xfId="6271" builtinId="8" hidden="1"/>
    <cellStyle name="ハイパーリンク" xfId="6273" builtinId="8" hidden="1"/>
    <cellStyle name="ハイパーリンク" xfId="6275" builtinId="8" hidden="1"/>
    <cellStyle name="ハイパーリンク" xfId="6277" builtinId="8" hidden="1"/>
    <cellStyle name="ハイパーリンク" xfId="6279" builtinId="8" hidden="1"/>
    <cellStyle name="ハイパーリンク" xfId="6281" builtinId="8" hidden="1"/>
    <cellStyle name="ハイパーリンク" xfId="6283" builtinId="8" hidden="1"/>
    <cellStyle name="ハイパーリンク" xfId="6285" builtinId="8" hidden="1"/>
    <cellStyle name="ハイパーリンク" xfId="6287" builtinId="8" hidden="1"/>
    <cellStyle name="ハイパーリンク" xfId="6289" builtinId="8" hidden="1"/>
    <cellStyle name="ハイパーリンク" xfId="6291" builtinId="8" hidden="1"/>
    <cellStyle name="ハイパーリンク" xfId="6293" builtinId="8" hidden="1"/>
    <cellStyle name="ハイパーリンク" xfId="6295" builtinId="8" hidden="1"/>
    <cellStyle name="ハイパーリンク" xfId="6297" builtinId="8" hidden="1"/>
    <cellStyle name="ハイパーリンク" xfId="6299" builtinId="8" hidden="1"/>
    <cellStyle name="ハイパーリンク" xfId="6301" builtinId="8" hidden="1"/>
    <cellStyle name="ハイパーリンク" xfId="6303" builtinId="8" hidden="1"/>
    <cellStyle name="ハイパーリンク" xfId="6305" builtinId="8" hidden="1"/>
    <cellStyle name="ハイパーリンク" xfId="6307" builtinId="8" hidden="1"/>
    <cellStyle name="ハイパーリンク" xfId="6309" builtinId="8" hidden="1"/>
    <cellStyle name="ハイパーリンク" xfId="6311" builtinId="8" hidden="1"/>
    <cellStyle name="ハイパーリンク" xfId="6313" builtinId="8" hidden="1"/>
    <cellStyle name="ハイパーリンク" xfId="6315" builtinId="8" hidden="1"/>
    <cellStyle name="ハイパーリンク" xfId="6317" builtinId="8" hidden="1"/>
    <cellStyle name="ハイパーリンク" xfId="6319" builtinId="8" hidden="1"/>
    <cellStyle name="ハイパーリンク" xfId="6321" builtinId="8" hidden="1"/>
    <cellStyle name="ハイパーリンク" xfId="6323" builtinId="8" hidden="1"/>
    <cellStyle name="ハイパーリンク" xfId="6325" builtinId="8" hidden="1"/>
    <cellStyle name="ハイパーリンク" xfId="6327" builtinId="8" hidden="1"/>
    <cellStyle name="ハイパーリンク" xfId="6329" builtinId="8" hidden="1"/>
    <cellStyle name="ハイパーリンク" xfId="6331" builtinId="8" hidden="1"/>
    <cellStyle name="ハイパーリンク" xfId="6333" builtinId="8" hidden="1"/>
    <cellStyle name="ハイパーリンク" xfId="6335" builtinId="8" hidden="1"/>
    <cellStyle name="ハイパーリンク" xfId="6337" builtinId="8" hidden="1"/>
    <cellStyle name="ハイパーリンク" xfId="6339" builtinId="8" hidden="1"/>
    <cellStyle name="ハイパーリンク" xfId="6341" builtinId="8" hidden="1"/>
    <cellStyle name="ハイパーリンク" xfId="6343" builtinId="8" hidden="1"/>
    <cellStyle name="ハイパーリンク" xfId="6345" builtinId="8" hidden="1"/>
    <cellStyle name="ハイパーリンク" xfId="6347" builtinId="8" hidden="1"/>
    <cellStyle name="ハイパーリンク" xfId="6349" builtinId="8" hidden="1"/>
    <cellStyle name="ハイパーリンク" xfId="6351" builtinId="8" hidden="1"/>
    <cellStyle name="ハイパーリンク" xfId="6353" builtinId="8" hidden="1"/>
    <cellStyle name="ハイパーリンク" xfId="6355" builtinId="8" hidden="1"/>
    <cellStyle name="ハイパーリンク" xfId="6357" builtinId="8" hidden="1"/>
    <cellStyle name="ハイパーリンク" xfId="6359" builtinId="8" hidden="1"/>
    <cellStyle name="ハイパーリンク" xfId="6361" builtinId="8" hidden="1"/>
    <cellStyle name="ハイパーリンク" xfId="6363" builtinId="8" hidden="1"/>
    <cellStyle name="ハイパーリンク" xfId="6365" builtinId="8" hidden="1"/>
    <cellStyle name="ハイパーリンク" xfId="6367" builtinId="8" hidden="1"/>
    <cellStyle name="ハイパーリンク" xfId="6369" builtinId="8" hidden="1"/>
    <cellStyle name="ハイパーリンク" xfId="6371" builtinId="8" hidden="1"/>
    <cellStyle name="ハイパーリンク" xfId="6373" builtinId="8" hidden="1"/>
    <cellStyle name="ハイパーリンク" xfId="6375" builtinId="8" hidden="1"/>
    <cellStyle name="ハイパーリンク" xfId="6377" builtinId="8" hidden="1"/>
    <cellStyle name="ハイパーリンク" xfId="6379" builtinId="8" hidden="1"/>
    <cellStyle name="ハイパーリンク" xfId="6381" builtinId="8" hidden="1"/>
    <cellStyle name="ハイパーリンク" xfId="6383" builtinId="8" hidden="1"/>
    <cellStyle name="ハイパーリンク" xfId="6385" builtinId="8" hidden="1"/>
    <cellStyle name="ハイパーリンク" xfId="6387" builtinId="8" hidden="1"/>
    <cellStyle name="ハイパーリンク" xfId="6389" builtinId="8" hidden="1"/>
    <cellStyle name="ハイパーリンク" xfId="6391" builtinId="8" hidden="1"/>
    <cellStyle name="ハイパーリンク" xfId="6393" builtinId="8" hidden="1"/>
    <cellStyle name="ハイパーリンク" xfId="6395" builtinId="8" hidden="1"/>
    <cellStyle name="ハイパーリンク" xfId="6397" builtinId="8" hidden="1"/>
    <cellStyle name="ハイパーリンク" xfId="6399" builtinId="8" hidden="1"/>
    <cellStyle name="ハイパーリンク" xfId="6401" builtinId="8" hidden="1"/>
    <cellStyle name="ハイパーリンク" xfId="6403" builtinId="8" hidden="1"/>
    <cellStyle name="ハイパーリンク" xfId="6405" builtinId="8" hidden="1"/>
    <cellStyle name="ハイパーリンク" xfId="6407" builtinId="8" hidden="1"/>
    <cellStyle name="ハイパーリンク" xfId="6409" builtinId="8" hidden="1"/>
    <cellStyle name="ハイパーリンク" xfId="6411" builtinId="8" hidden="1"/>
    <cellStyle name="ハイパーリンク" xfId="6413" builtinId="8" hidden="1"/>
    <cellStyle name="ハイパーリンク" xfId="6415" builtinId="8" hidden="1"/>
    <cellStyle name="ハイパーリンク" xfId="6417" builtinId="8" hidden="1"/>
    <cellStyle name="ハイパーリンク" xfId="6419" builtinId="8" hidden="1"/>
    <cellStyle name="ハイパーリンク" xfId="6421" builtinId="8" hidden="1"/>
    <cellStyle name="ハイパーリンク" xfId="6423" builtinId="8" hidden="1"/>
    <cellStyle name="ハイパーリンク" xfId="6425" builtinId="8" hidden="1"/>
    <cellStyle name="ハイパーリンク" xfId="6427" builtinId="8" hidden="1"/>
    <cellStyle name="ハイパーリンク" xfId="6429" builtinId="8" hidden="1"/>
    <cellStyle name="ハイパーリンク" xfId="6431" builtinId="8" hidden="1"/>
    <cellStyle name="ハイパーリンク" xfId="6433" builtinId="8" hidden="1"/>
    <cellStyle name="ハイパーリンク" xfId="6435" builtinId="8" hidden="1"/>
    <cellStyle name="ハイパーリンク" xfId="6437" builtinId="8" hidden="1"/>
    <cellStyle name="ハイパーリンク" xfId="6439" builtinId="8" hidden="1"/>
    <cellStyle name="ハイパーリンク" xfId="6441" builtinId="8" hidden="1"/>
    <cellStyle name="ハイパーリンク" xfId="6443" builtinId="8" hidden="1"/>
    <cellStyle name="ハイパーリンク" xfId="6445" builtinId="8" hidden="1"/>
    <cellStyle name="ハイパーリンク" xfId="6447" builtinId="8" hidden="1"/>
    <cellStyle name="ハイパーリンク" xfId="6449" builtinId="8" hidden="1"/>
    <cellStyle name="ハイパーリンク" xfId="6451" builtinId="8" hidden="1"/>
    <cellStyle name="ハイパーリンク" xfId="6453" builtinId="8" hidden="1"/>
    <cellStyle name="ハイパーリンク" xfId="6455" builtinId="8" hidden="1"/>
    <cellStyle name="ハイパーリンク" xfId="6457" builtinId="8" hidden="1"/>
    <cellStyle name="ハイパーリンク" xfId="6459" builtinId="8" hidden="1"/>
    <cellStyle name="ハイパーリンク" xfId="6461" builtinId="8" hidden="1"/>
    <cellStyle name="ハイパーリンク" xfId="6463" builtinId="8" hidden="1"/>
    <cellStyle name="ハイパーリンク" xfId="6465" builtinId="8" hidden="1"/>
    <cellStyle name="ハイパーリンク" xfId="6467" builtinId="8" hidden="1"/>
    <cellStyle name="ハイパーリンク" xfId="6469" builtinId="8" hidden="1"/>
    <cellStyle name="ハイパーリンク" xfId="6471" builtinId="8" hidden="1"/>
    <cellStyle name="ハイパーリンク" xfId="6473" builtinId="8" hidden="1"/>
    <cellStyle name="ハイパーリンク" xfId="6475" builtinId="8" hidden="1"/>
    <cellStyle name="ハイパーリンク" xfId="6477" builtinId="8" hidden="1"/>
    <cellStyle name="ハイパーリンク" xfId="6479" builtinId="8" hidden="1"/>
    <cellStyle name="ハイパーリンク" xfId="6481" builtinId="8" hidden="1"/>
    <cellStyle name="ハイパーリンク" xfId="6483" builtinId="8" hidden="1"/>
    <cellStyle name="ハイパーリンク" xfId="6485" builtinId="8" hidden="1"/>
    <cellStyle name="ハイパーリンク" xfId="6487" builtinId="8" hidden="1"/>
    <cellStyle name="ハイパーリンク" xfId="6489" builtinId="8" hidden="1"/>
    <cellStyle name="ハイパーリンク" xfId="6491" builtinId="8" hidden="1"/>
    <cellStyle name="ハイパーリンク" xfId="6493" builtinId="8" hidden="1"/>
    <cellStyle name="ハイパーリンク" xfId="6495" builtinId="8" hidden="1"/>
    <cellStyle name="ハイパーリンク" xfId="6497" builtinId="8" hidden="1"/>
    <cellStyle name="ハイパーリンク" xfId="6499" builtinId="8" hidden="1"/>
    <cellStyle name="ハイパーリンク" xfId="6501" builtinId="8" hidden="1"/>
    <cellStyle name="ハイパーリンク" xfId="6503" builtinId="8" hidden="1"/>
    <cellStyle name="ハイパーリンク" xfId="6505" builtinId="8" hidden="1"/>
    <cellStyle name="ハイパーリンク" xfId="6507" builtinId="8" hidden="1"/>
    <cellStyle name="ハイパーリンク" xfId="6509" builtinId="8" hidden="1"/>
    <cellStyle name="ハイパーリンク" xfId="6511" builtinId="8" hidden="1"/>
    <cellStyle name="ハイパーリンク" xfId="6513" builtinId="8" hidden="1"/>
    <cellStyle name="ハイパーリンク" xfId="6515" builtinId="8" hidden="1"/>
    <cellStyle name="ハイパーリンク" xfId="6520" builtinId="8"/>
    <cellStyle name="桁区切り" xfId="6517" builtinId="6"/>
    <cellStyle name="通貨" xfId="6519" builtinId="7"/>
    <cellStyle name="通貨 [0.00]" xfId="6518" builtinId="4"/>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296" builtinId="9" hidden="1"/>
    <cellStyle name="表示済みのハイパーリンク" xfId="298"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6" builtinId="9" hidden="1"/>
    <cellStyle name="表示済みのハイパーリンク" xfId="308" builtinId="9" hidden="1"/>
    <cellStyle name="表示済みのハイパーリンク" xfId="310" builtinId="9" hidden="1"/>
    <cellStyle name="表示済みのハイパーリンク" xfId="312" builtinId="9" hidden="1"/>
    <cellStyle name="表示済みのハイパーリンク" xfId="314" builtinId="9" hidden="1"/>
    <cellStyle name="表示済みのハイパーリンク" xfId="316"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4" builtinId="9" hidden="1"/>
    <cellStyle name="表示済みのハイパーリンク" xfId="326" builtinId="9" hidden="1"/>
    <cellStyle name="表示済みのハイパーリンク" xfId="328" builtinId="9" hidden="1"/>
    <cellStyle name="表示済みのハイパーリンク" xfId="330" builtinId="9" hidden="1"/>
    <cellStyle name="表示済みのハイパーリンク" xfId="332" builtinId="9" hidden="1"/>
    <cellStyle name="表示済みのハイパーリンク" xfId="334"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2" builtinId="9" hidden="1"/>
    <cellStyle name="表示済みのハイパーリンク" xfId="344"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2" builtinId="9" hidden="1"/>
    <cellStyle name="表示済みのハイパーリンク" xfId="354" builtinId="9" hidden="1"/>
    <cellStyle name="表示済みのハイパーリンク" xfId="356" builtinId="9" hidden="1"/>
    <cellStyle name="表示済みのハイパーリンク" xfId="358" builtinId="9" hidden="1"/>
    <cellStyle name="表示済みのハイパーリンク" xfId="360" builtinId="9" hidden="1"/>
    <cellStyle name="表示済みのハイパーリンク" xfId="362" builtinId="9" hidden="1"/>
    <cellStyle name="表示済みのハイパーリンク" xfId="364" builtinId="9" hidden="1"/>
    <cellStyle name="表示済みのハイパーリンク" xfId="366" builtinId="9" hidden="1"/>
    <cellStyle name="表示済みのハイパーリンク" xfId="368" builtinId="9" hidden="1"/>
    <cellStyle name="表示済みのハイパーリンク" xfId="370" builtinId="9" hidden="1"/>
    <cellStyle name="表示済みのハイパーリンク" xfId="372" builtinId="9" hidden="1"/>
    <cellStyle name="表示済みのハイパーリンク" xfId="374" builtinId="9" hidden="1"/>
    <cellStyle name="表示済みのハイパーリンク" xfId="376" builtinId="9" hidden="1"/>
    <cellStyle name="表示済みのハイパーリンク" xfId="378" builtinId="9" hidden="1"/>
    <cellStyle name="表示済みのハイパーリンク" xfId="380" builtinId="9" hidden="1"/>
    <cellStyle name="表示済みのハイパーリンク" xfId="382" builtinId="9" hidden="1"/>
    <cellStyle name="表示済みのハイパーリンク" xfId="384" builtinId="9" hidden="1"/>
    <cellStyle name="表示済みのハイパーリンク" xfId="386" builtinId="9" hidden="1"/>
    <cellStyle name="表示済みのハイパーリンク" xfId="388" builtinId="9" hidden="1"/>
    <cellStyle name="表示済みのハイパーリンク" xfId="390" builtinId="9" hidden="1"/>
    <cellStyle name="表示済みのハイパーリンク" xfId="392" builtinId="9" hidden="1"/>
    <cellStyle name="表示済みのハイパーリンク" xfId="394" builtinId="9" hidden="1"/>
    <cellStyle name="表示済みのハイパーリンク" xfId="396" builtinId="9" hidden="1"/>
    <cellStyle name="表示済みのハイパーリンク" xfId="398" builtinId="9" hidden="1"/>
    <cellStyle name="表示済みのハイパーリンク" xfId="400" builtinId="9" hidden="1"/>
    <cellStyle name="表示済みのハイパーリンク" xfId="402" builtinId="9" hidden="1"/>
    <cellStyle name="表示済みのハイパーリンク" xfId="404" builtinId="9" hidden="1"/>
    <cellStyle name="表示済みのハイパーリンク" xfId="406" builtinId="9" hidden="1"/>
    <cellStyle name="表示済みのハイパーリンク" xfId="408" builtinId="9" hidden="1"/>
    <cellStyle name="表示済みのハイパーリンク" xfId="410" builtinId="9" hidden="1"/>
    <cellStyle name="表示済みのハイパーリンク" xfId="412" builtinId="9" hidden="1"/>
    <cellStyle name="表示済みのハイパーリンク" xfId="414" builtinId="9" hidden="1"/>
    <cellStyle name="表示済みのハイパーリンク" xfId="416" builtinId="9" hidden="1"/>
    <cellStyle name="表示済みのハイパーリンク" xfId="418" builtinId="9" hidden="1"/>
    <cellStyle name="表示済みのハイパーリンク" xfId="420" builtinId="9" hidden="1"/>
    <cellStyle name="表示済みのハイパーリンク" xfId="422" builtinId="9" hidden="1"/>
    <cellStyle name="表示済みのハイパーリンク" xfId="424" builtinId="9" hidden="1"/>
    <cellStyle name="表示済みのハイパーリンク" xfId="426" builtinId="9" hidden="1"/>
    <cellStyle name="表示済みのハイパーリンク" xfId="428" builtinId="9" hidden="1"/>
    <cellStyle name="表示済みのハイパーリンク" xfId="430" builtinId="9" hidden="1"/>
    <cellStyle name="表示済みのハイパーリンク" xfId="432" builtinId="9" hidden="1"/>
    <cellStyle name="表示済みのハイパーリンク" xfId="434" builtinId="9" hidden="1"/>
    <cellStyle name="表示済みのハイパーリンク" xfId="436" builtinId="9" hidden="1"/>
    <cellStyle name="表示済みのハイパーリンク" xfId="438" builtinId="9" hidden="1"/>
    <cellStyle name="表示済みのハイパーリンク" xfId="440" builtinId="9" hidden="1"/>
    <cellStyle name="表示済みのハイパーリンク" xfId="442" builtinId="9" hidden="1"/>
    <cellStyle name="表示済みのハイパーリンク" xfId="444" builtinId="9" hidden="1"/>
    <cellStyle name="表示済みのハイパーリンク" xfId="446" builtinId="9" hidden="1"/>
    <cellStyle name="表示済みのハイパーリンク" xfId="448" builtinId="9" hidden="1"/>
    <cellStyle name="表示済みのハイパーリンク" xfId="450" builtinId="9" hidden="1"/>
    <cellStyle name="表示済みのハイパーリンク" xfId="452" builtinId="9" hidden="1"/>
    <cellStyle name="表示済みのハイパーリンク" xfId="454" builtinId="9" hidden="1"/>
    <cellStyle name="表示済みのハイパーリンク" xfId="456" builtinId="9" hidden="1"/>
    <cellStyle name="表示済みのハイパーリンク" xfId="458" builtinId="9" hidden="1"/>
    <cellStyle name="表示済みのハイパーリンク" xfId="460" builtinId="9" hidden="1"/>
    <cellStyle name="表示済みのハイパーリンク" xfId="462" builtinId="9" hidden="1"/>
    <cellStyle name="表示済みのハイパーリンク" xfId="464" builtinId="9" hidden="1"/>
    <cellStyle name="表示済みのハイパーリンク" xfId="466" builtinId="9" hidden="1"/>
    <cellStyle name="表示済みのハイパーリンク" xfId="468" builtinId="9" hidden="1"/>
    <cellStyle name="表示済みのハイパーリンク" xfId="470" builtinId="9" hidden="1"/>
    <cellStyle name="表示済みのハイパーリンク" xfId="472" builtinId="9" hidden="1"/>
    <cellStyle name="表示済みのハイパーリンク" xfId="474" builtinId="9" hidden="1"/>
    <cellStyle name="表示済みのハイパーリンク" xfId="476" builtinId="9" hidden="1"/>
    <cellStyle name="表示済みのハイパーリンク" xfId="478" builtinId="9" hidden="1"/>
    <cellStyle name="表示済みのハイパーリンク" xfId="480" builtinId="9" hidden="1"/>
    <cellStyle name="表示済みのハイパーリンク" xfId="482" builtinId="9" hidden="1"/>
    <cellStyle name="表示済みのハイパーリンク" xfId="484" builtinId="9" hidden="1"/>
    <cellStyle name="表示済みのハイパーリンク" xfId="486" builtinId="9" hidden="1"/>
    <cellStyle name="表示済みのハイパーリンク" xfId="488" builtinId="9" hidden="1"/>
    <cellStyle name="表示済みのハイパーリンク" xfId="490" builtinId="9" hidden="1"/>
    <cellStyle name="表示済みのハイパーリンク" xfId="492" builtinId="9" hidden="1"/>
    <cellStyle name="表示済みのハイパーリンク" xfId="494" builtinId="9" hidden="1"/>
    <cellStyle name="表示済みのハイパーリンク" xfId="496" builtinId="9" hidden="1"/>
    <cellStyle name="表示済みのハイパーリンク" xfId="498" builtinId="9" hidden="1"/>
    <cellStyle name="表示済みのハイパーリンク" xfId="500" builtinId="9" hidden="1"/>
    <cellStyle name="表示済みのハイパーリンク" xfId="502" builtinId="9" hidden="1"/>
    <cellStyle name="表示済みのハイパーリンク" xfId="504" builtinId="9" hidden="1"/>
    <cellStyle name="表示済みのハイパーリンク" xfId="506" builtinId="9" hidden="1"/>
    <cellStyle name="表示済みのハイパーリンク" xfId="508" builtinId="9" hidden="1"/>
    <cellStyle name="表示済みのハイパーリンク" xfId="510" builtinId="9" hidden="1"/>
    <cellStyle name="表示済みのハイパーリンク" xfId="512" builtinId="9" hidden="1"/>
    <cellStyle name="表示済みのハイパーリンク" xfId="514" builtinId="9" hidden="1"/>
    <cellStyle name="表示済みのハイパーリンク" xfId="516" builtinId="9" hidden="1"/>
    <cellStyle name="表示済みのハイパーリンク" xfId="518" builtinId="9" hidden="1"/>
    <cellStyle name="表示済みのハイパーリンク" xfId="520" builtinId="9" hidden="1"/>
    <cellStyle name="表示済みのハイパーリンク" xfId="522" builtinId="9" hidden="1"/>
    <cellStyle name="表示済みのハイパーリンク" xfId="524" builtinId="9" hidden="1"/>
    <cellStyle name="表示済みのハイパーリンク" xfId="526" builtinId="9" hidden="1"/>
    <cellStyle name="表示済みのハイパーリンク" xfId="528" builtinId="9" hidden="1"/>
    <cellStyle name="表示済みのハイパーリンク" xfId="530" builtinId="9" hidden="1"/>
    <cellStyle name="表示済みのハイパーリンク" xfId="532" builtinId="9" hidden="1"/>
    <cellStyle name="表示済みのハイパーリンク" xfId="534" builtinId="9" hidden="1"/>
    <cellStyle name="表示済みのハイパーリンク" xfId="536" builtinId="9" hidden="1"/>
    <cellStyle name="表示済みのハイパーリンク" xfId="538" builtinId="9" hidden="1"/>
    <cellStyle name="表示済みのハイパーリンク" xfId="540" builtinId="9" hidden="1"/>
    <cellStyle name="表示済みのハイパーリンク" xfId="542" builtinId="9" hidden="1"/>
    <cellStyle name="表示済みのハイパーリンク" xfId="544" builtinId="9" hidden="1"/>
    <cellStyle name="表示済みのハイパーリンク" xfId="546" builtinId="9" hidden="1"/>
    <cellStyle name="表示済みのハイパーリンク" xfId="548" builtinId="9" hidden="1"/>
    <cellStyle name="表示済みのハイパーリンク" xfId="550" builtinId="9" hidden="1"/>
    <cellStyle name="表示済みのハイパーリンク" xfId="552" builtinId="9" hidden="1"/>
    <cellStyle name="表示済みのハイパーリンク" xfId="554" builtinId="9" hidden="1"/>
    <cellStyle name="表示済みのハイパーリンク" xfId="556" builtinId="9" hidden="1"/>
    <cellStyle name="表示済みのハイパーリンク" xfId="558" builtinId="9" hidden="1"/>
    <cellStyle name="表示済みのハイパーリンク" xfId="560" builtinId="9" hidden="1"/>
    <cellStyle name="表示済みのハイパーリンク" xfId="562" builtinId="9" hidden="1"/>
    <cellStyle name="表示済みのハイパーリンク" xfId="564" builtinId="9" hidden="1"/>
    <cellStyle name="表示済みのハイパーリンク" xfId="566" builtinId="9" hidden="1"/>
    <cellStyle name="表示済みのハイパーリンク" xfId="568" builtinId="9" hidden="1"/>
    <cellStyle name="表示済みのハイパーリンク" xfId="570" builtinId="9" hidden="1"/>
    <cellStyle name="表示済みのハイパーリンク" xfId="572" builtinId="9" hidden="1"/>
    <cellStyle name="表示済みのハイパーリンク" xfId="574" builtinId="9" hidden="1"/>
    <cellStyle name="表示済みのハイパーリンク" xfId="576" builtinId="9" hidden="1"/>
    <cellStyle name="表示済みのハイパーリンク" xfId="578" builtinId="9" hidden="1"/>
    <cellStyle name="表示済みのハイパーリンク" xfId="580" builtinId="9" hidden="1"/>
    <cellStyle name="表示済みのハイパーリンク" xfId="582" builtinId="9" hidden="1"/>
    <cellStyle name="表示済みのハイパーリンク" xfId="584" builtinId="9" hidden="1"/>
    <cellStyle name="表示済みのハイパーリンク" xfId="586" builtinId="9" hidden="1"/>
    <cellStyle name="表示済みのハイパーリンク" xfId="588" builtinId="9" hidden="1"/>
    <cellStyle name="表示済みのハイパーリンク" xfId="590" builtinId="9" hidden="1"/>
    <cellStyle name="表示済みのハイパーリンク" xfId="592" builtinId="9" hidden="1"/>
    <cellStyle name="表示済みのハイパーリンク" xfId="594" builtinId="9" hidden="1"/>
    <cellStyle name="表示済みのハイパーリンク" xfId="596" builtinId="9" hidden="1"/>
    <cellStyle name="表示済みのハイパーリンク" xfId="598" builtinId="9" hidden="1"/>
    <cellStyle name="表示済みのハイパーリンク" xfId="600" builtinId="9" hidden="1"/>
    <cellStyle name="表示済みのハイパーリンク" xfId="602" builtinId="9" hidden="1"/>
    <cellStyle name="表示済みのハイパーリンク" xfId="604" builtinId="9" hidden="1"/>
    <cellStyle name="表示済みのハイパーリンク" xfId="606" builtinId="9" hidden="1"/>
    <cellStyle name="表示済みのハイパーリンク" xfId="608" builtinId="9" hidden="1"/>
    <cellStyle name="表示済みのハイパーリンク" xfId="610" builtinId="9" hidden="1"/>
    <cellStyle name="表示済みのハイパーリンク" xfId="612" builtinId="9" hidden="1"/>
    <cellStyle name="表示済みのハイパーリンク" xfId="614" builtinId="9" hidden="1"/>
    <cellStyle name="表示済みのハイパーリンク" xfId="616" builtinId="9" hidden="1"/>
    <cellStyle name="表示済みのハイパーリンク" xfId="618" builtinId="9" hidden="1"/>
    <cellStyle name="表示済みのハイパーリンク" xfId="620" builtinId="9" hidden="1"/>
    <cellStyle name="表示済みのハイパーリンク" xfId="622" builtinId="9" hidden="1"/>
    <cellStyle name="表示済みのハイパーリンク" xfId="624" builtinId="9" hidden="1"/>
    <cellStyle name="表示済みのハイパーリンク" xfId="626" builtinId="9" hidden="1"/>
    <cellStyle name="表示済みのハイパーリンク" xfId="628" builtinId="9" hidden="1"/>
    <cellStyle name="表示済みのハイパーリンク" xfId="630" builtinId="9" hidden="1"/>
    <cellStyle name="表示済みのハイパーリンク" xfId="632" builtinId="9" hidden="1"/>
    <cellStyle name="表示済みのハイパーリンク" xfId="634" builtinId="9" hidden="1"/>
    <cellStyle name="表示済みのハイパーリンク" xfId="636" builtinId="9" hidden="1"/>
    <cellStyle name="表示済みのハイパーリンク" xfId="638" builtinId="9" hidden="1"/>
    <cellStyle name="表示済みのハイパーリンク" xfId="640" builtinId="9" hidden="1"/>
    <cellStyle name="表示済みのハイパーリンク" xfId="642" builtinId="9" hidden="1"/>
    <cellStyle name="表示済みのハイパーリンク" xfId="644" builtinId="9" hidden="1"/>
    <cellStyle name="表示済みのハイパーリンク" xfId="646" builtinId="9" hidden="1"/>
    <cellStyle name="表示済みのハイパーリンク" xfId="648" builtinId="9" hidden="1"/>
    <cellStyle name="表示済みのハイパーリンク" xfId="650" builtinId="9" hidden="1"/>
    <cellStyle name="表示済みのハイパーリンク" xfId="652" builtinId="9" hidden="1"/>
    <cellStyle name="表示済みのハイパーリンク" xfId="654" builtinId="9" hidden="1"/>
    <cellStyle name="表示済みのハイパーリンク" xfId="656" builtinId="9" hidden="1"/>
    <cellStyle name="表示済みのハイパーリンク" xfId="658" builtinId="9" hidden="1"/>
    <cellStyle name="表示済みのハイパーリンク" xfId="660" builtinId="9" hidden="1"/>
    <cellStyle name="表示済みのハイパーリンク" xfId="662" builtinId="9" hidden="1"/>
    <cellStyle name="表示済みのハイパーリンク" xfId="664" builtinId="9" hidden="1"/>
    <cellStyle name="表示済みのハイパーリンク" xfId="666" builtinId="9" hidden="1"/>
    <cellStyle name="表示済みのハイパーリンク" xfId="668" builtinId="9" hidden="1"/>
    <cellStyle name="表示済みのハイパーリンク" xfId="670" builtinId="9" hidden="1"/>
    <cellStyle name="表示済みのハイパーリンク" xfId="672" builtinId="9" hidden="1"/>
    <cellStyle name="表示済みのハイパーリンク" xfId="674" builtinId="9" hidden="1"/>
    <cellStyle name="表示済みのハイパーリンク" xfId="676" builtinId="9" hidden="1"/>
    <cellStyle name="表示済みのハイパーリンク" xfId="678" builtinId="9" hidden="1"/>
    <cellStyle name="表示済みのハイパーリンク" xfId="680" builtinId="9" hidden="1"/>
    <cellStyle name="表示済みのハイパーリンク" xfId="682" builtinId="9" hidden="1"/>
    <cellStyle name="表示済みのハイパーリンク" xfId="684" builtinId="9" hidden="1"/>
    <cellStyle name="表示済みのハイパーリンク" xfId="686" builtinId="9" hidden="1"/>
    <cellStyle name="表示済みのハイパーリンク" xfId="688" builtinId="9" hidden="1"/>
    <cellStyle name="表示済みのハイパーリンク" xfId="690" builtinId="9" hidden="1"/>
    <cellStyle name="表示済みのハイパーリンク" xfId="692" builtinId="9" hidden="1"/>
    <cellStyle name="表示済みのハイパーリンク" xfId="694" builtinId="9" hidden="1"/>
    <cellStyle name="表示済みのハイパーリンク" xfId="696" builtinId="9" hidden="1"/>
    <cellStyle name="表示済みのハイパーリンク" xfId="698" builtinId="9" hidden="1"/>
    <cellStyle name="表示済みのハイパーリンク" xfId="700" builtinId="9" hidden="1"/>
    <cellStyle name="表示済みのハイパーリンク" xfId="702" builtinId="9" hidden="1"/>
    <cellStyle name="表示済みのハイパーリンク" xfId="704" builtinId="9" hidden="1"/>
    <cellStyle name="表示済みのハイパーリンク" xfId="706" builtinId="9" hidden="1"/>
    <cellStyle name="表示済みのハイパーリンク" xfId="708" builtinId="9" hidden="1"/>
    <cellStyle name="表示済みのハイパーリンク" xfId="710" builtinId="9" hidden="1"/>
    <cellStyle name="表示済みのハイパーリンク" xfId="712" builtinId="9" hidden="1"/>
    <cellStyle name="表示済みのハイパーリンク" xfId="714" builtinId="9" hidden="1"/>
    <cellStyle name="表示済みのハイパーリンク" xfId="716" builtinId="9" hidden="1"/>
    <cellStyle name="表示済みのハイパーリンク" xfId="718" builtinId="9" hidden="1"/>
    <cellStyle name="表示済みのハイパーリンク" xfId="720" builtinId="9" hidden="1"/>
    <cellStyle name="表示済みのハイパーリンク" xfId="722" builtinId="9" hidden="1"/>
    <cellStyle name="表示済みのハイパーリンク" xfId="724" builtinId="9" hidden="1"/>
    <cellStyle name="表示済みのハイパーリンク" xfId="726" builtinId="9" hidden="1"/>
    <cellStyle name="表示済みのハイパーリンク" xfId="728" builtinId="9" hidden="1"/>
    <cellStyle name="表示済みのハイパーリンク" xfId="730" builtinId="9" hidden="1"/>
    <cellStyle name="表示済みのハイパーリンク" xfId="732" builtinId="9" hidden="1"/>
    <cellStyle name="表示済みのハイパーリンク" xfId="734" builtinId="9" hidden="1"/>
    <cellStyle name="表示済みのハイパーリンク" xfId="736" builtinId="9" hidden="1"/>
    <cellStyle name="表示済みのハイパーリンク" xfId="738" builtinId="9" hidden="1"/>
    <cellStyle name="表示済みのハイパーリンク" xfId="740" builtinId="9" hidden="1"/>
    <cellStyle name="表示済みのハイパーリンク" xfId="742" builtinId="9" hidden="1"/>
    <cellStyle name="表示済みのハイパーリンク" xfId="744" builtinId="9" hidden="1"/>
    <cellStyle name="表示済みのハイパーリンク" xfId="746" builtinId="9" hidden="1"/>
    <cellStyle name="表示済みのハイパーリンク" xfId="748" builtinId="9" hidden="1"/>
    <cellStyle name="表示済みのハイパーリンク" xfId="750" builtinId="9" hidden="1"/>
    <cellStyle name="表示済みのハイパーリンク" xfId="752" builtinId="9" hidden="1"/>
    <cellStyle name="表示済みのハイパーリンク" xfId="754" builtinId="9" hidden="1"/>
    <cellStyle name="表示済みのハイパーリンク" xfId="756" builtinId="9" hidden="1"/>
    <cellStyle name="表示済みのハイパーリンク" xfId="758" builtinId="9" hidden="1"/>
    <cellStyle name="表示済みのハイパーリンク" xfId="760" builtinId="9" hidden="1"/>
    <cellStyle name="表示済みのハイパーリンク" xfId="762" builtinId="9" hidden="1"/>
    <cellStyle name="表示済みのハイパーリンク" xfId="764" builtinId="9" hidden="1"/>
    <cellStyle name="表示済みのハイパーリンク" xfId="766" builtinId="9" hidden="1"/>
    <cellStyle name="表示済みのハイパーリンク" xfId="768" builtinId="9" hidden="1"/>
    <cellStyle name="表示済みのハイパーリンク" xfId="770" builtinId="9" hidden="1"/>
    <cellStyle name="表示済みのハイパーリンク" xfId="772" builtinId="9" hidden="1"/>
    <cellStyle name="表示済みのハイパーリンク" xfId="774" builtinId="9" hidden="1"/>
    <cellStyle name="表示済みのハイパーリンク" xfId="776" builtinId="9" hidden="1"/>
    <cellStyle name="表示済みのハイパーリンク" xfId="778" builtinId="9" hidden="1"/>
    <cellStyle name="表示済みのハイパーリンク" xfId="780" builtinId="9" hidden="1"/>
    <cellStyle name="表示済みのハイパーリンク" xfId="782" builtinId="9" hidden="1"/>
    <cellStyle name="表示済みのハイパーリンク" xfId="784" builtinId="9" hidden="1"/>
    <cellStyle name="表示済みのハイパーリンク" xfId="786" builtinId="9" hidden="1"/>
    <cellStyle name="表示済みのハイパーリンク" xfId="788" builtinId="9" hidden="1"/>
    <cellStyle name="表示済みのハイパーリンク" xfId="790" builtinId="9" hidden="1"/>
    <cellStyle name="表示済みのハイパーリンク" xfId="792" builtinId="9" hidden="1"/>
    <cellStyle name="表示済みのハイパーリンク" xfId="794" builtinId="9" hidden="1"/>
    <cellStyle name="表示済みのハイパーリンク" xfId="796" builtinId="9" hidden="1"/>
    <cellStyle name="表示済みのハイパーリンク" xfId="798" builtinId="9" hidden="1"/>
    <cellStyle name="表示済みのハイパーリンク" xfId="800" builtinId="9" hidden="1"/>
    <cellStyle name="表示済みのハイパーリンク" xfId="802" builtinId="9" hidden="1"/>
    <cellStyle name="表示済みのハイパーリンク" xfId="804" builtinId="9" hidden="1"/>
    <cellStyle name="表示済みのハイパーリンク" xfId="806" builtinId="9" hidden="1"/>
    <cellStyle name="表示済みのハイパーリンク" xfId="808" builtinId="9" hidden="1"/>
    <cellStyle name="表示済みのハイパーリンク" xfId="810" builtinId="9" hidden="1"/>
    <cellStyle name="表示済みのハイパーリンク" xfId="812" builtinId="9" hidden="1"/>
    <cellStyle name="表示済みのハイパーリンク" xfId="814" builtinId="9" hidden="1"/>
    <cellStyle name="表示済みのハイパーリンク" xfId="816" builtinId="9" hidden="1"/>
    <cellStyle name="表示済みのハイパーリンク" xfId="818" builtinId="9" hidden="1"/>
    <cellStyle name="表示済みのハイパーリンク" xfId="820" builtinId="9" hidden="1"/>
    <cellStyle name="表示済みのハイパーリンク" xfId="822" builtinId="9" hidden="1"/>
    <cellStyle name="表示済みのハイパーリンク" xfId="824" builtinId="9" hidden="1"/>
    <cellStyle name="表示済みのハイパーリンク" xfId="826" builtinId="9" hidden="1"/>
    <cellStyle name="表示済みのハイパーリンク" xfId="828" builtinId="9" hidden="1"/>
    <cellStyle name="表示済みのハイパーリンク" xfId="830" builtinId="9" hidden="1"/>
    <cellStyle name="表示済みのハイパーリンク" xfId="832" builtinId="9" hidden="1"/>
    <cellStyle name="表示済みのハイパーリンク" xfId="834" builtinId="9" hidden="1"/>
    <cellStyle name="表示済みのハイパーリンク" xfId="836" builtinId="9" hidden="1"/>
    <cellStyle name="表示済みのハイパーリンク" xfId="838" builtinId="9" hidden="1"/>
    <cellStyle name="表示済みのハイパーリンク" xfId="840" builtinId="9" hidden="1"/>
    <cellStyle name="表示済みのハイパーリンク" xfId="842" builtinId="9" hidden="1"/>
    <cellStyle name="表示済みのハイパーリンク" xfId="844" builtinId="9" hidden="1"/>
    <cellStyle name="表示済みのハイパーリンク" xfId="846" builtinId="9" hidden="1"/>
    <cellStyle name="表示済みのハイパーリンク" xfId="848" builtinId="9" hidden="1"/>
    <cellStyle name="表示済みのハイパーリンク" xfId="850" builtinId="9" hidden="1"/>
    <cellStyle name="表示済みのハイパーリンク" xfId="852" builtinId="9" hidden="1"/>
    <cellStyle name="表示済みのハイパーリンク" xfId="854" builtinId="9" hidden="1"/>
    <cellStyle name="表示済みのハイパーリンク" xfId="856" builtinId="9" hidden="1"/>
    <cellStyle name="表示済みのハイパーリンク" xfId="858" builtinId="9" hidden="1"/>
    <cellStyle name="表示済みのハイパーリンク" xfId="860" builtinId="9" hidden="1"/>
    <cellStyle name="表示済みのハイパーリンク" xfId="862" builtinId="9" hidden="1"/>
    <cellStyle name="表示済みのハイパーリンク" xfId="864" builtinId="9" hidden="1"/>
    <cellStyle name="表示済みのハイパーリンク" xfId="866" builtinId="9" hidden="1"/>
    <cellStyle name="表示済みのハイパーリンク" xfId="868" builtinId="9" hidden="1"/>
    <cellStyle name="表示済みのハイパーリンク" xfId="870" builtinId="9" hidden="1"/>
    <cellStyle name="表示済みのハイパーリンク" xfId="872" builtinId="9" hidden="1"/>
    <cellStyle name="表示済みのハイパーリンク" xfId="874" builtinId="9" hidden="1"/>
    <cellStyle name="表示済みのハイパーリンク" xfId="876" builtinId="9" hidden="1"/>
    <cellStyle name="表示済みのハイパーリンク" xfId="878" builtinId="9" hidden="1"/>
    <cellStyle name="表示済みのハイパーリンク" xfId="880" builtinId="9" hidden="1"/>
    <cellStyle name="表示済みのハイパーリンク" xfId="882" builtinId="9" hidden="1"/>
    <cellStyle name="表示済みのハイパーリンク" xfId="884" builtinId="9" hidden="1"/>
    <cellStyle name="表示済みのハイパーリンク" xfId="886" builtinId="9" hidden="1"/>
    <cellStyle name="表示済みのハイパーリンク" xfId="888" builtinId="9" hidden="1"/>
    <cellStyle name="表示済みのハイパーリンク" xfId="890" builtinId="9" hidden="1"/>
    <cellStyle name="表示済みのハイパーリンク" xfId="892" builtinId="9" hidden="1"/>
    <cellStyle name="表示済みのハイパーリンク" xfId="894" builtinId="9" hidden="1"/>
    <cellStyle name="表示済みのハイパーリンク" xfId="896" builtinId="9" hidden="1"/>
    <cellStyle name="表示済みのハイパーリンク" xfId="898" builtinId="9" hidden="1"/>
    <cellStyle name="表示済みのハイパーリンク" xfId="900" builtinId="9" hidden="1"/>
    <cellStyle name="表示済みのハイパーリンク" xfId="902" builtinId="9" hidden="1"/>
    <cellStyle name="表示済みのハイパーリンク" xfId="904" builtinId="9" hidden="1"/>
    <cellStyle name="表示済みのハイパーリンク" xfId="906" builtinId="9" hidden="1"/>
    <cellStyle name="表示済みのハイパーリンク" xfId="908" builtinId="9" hidden="1"/>
    <cellStyle name="表示済みのハイパーリンク" xfId="910" builtinId="9" hidden="1"/>
    <cellStyle name="表示済みのハイパーリンク" xfId="912" builtinId="9" hidden="1"/>
    <cellStyle name="表示済みのハイパーリンク" xfId="914" builtinId="9" hidden="1"/>
    <cellStyle name="表示済みのハイパーリンク" xfId="916" builtinId="9" hidden="1"/>
    <cellStyle name="表示済みのハイパーリンク" xfId="918" builtinId="9" hidden="1"/>
    <cellStyle name="表示済みのハイパーリンク" xfId="920" builtinId="9" hidden="1"/>
    <cellStyle name="表示済みのハイパーリンク" xfId="922" builtinId="9" hidden="1"/>
    <cellStyle name="表示済みのハイパーリンク" xfId="924" builtinId="9" hidden="1"/>
    <cellStyle name="表示済みのハイパーリンク" xfId="926" builtinId="9" hidden="1"/>
    <cellStyle name="表示済みのハイパーリンク" xfId="928" builtinId="9" hidden="1"/>
    <cellStyle name="表示済みのハイパーリンク" xfId="930" builtinId="9" hidden="1"/>
    <cellStyle name="表示済みのハイパーリンク" xfId="932" builtinId="9" hidden="1"/>
    <cellStyle name="表示済みのハイパーリンク" xfId="934" builtinId="9" hidden="1"/>
    <cellStyle name="表示済みのハイパーリンク" xfId="936" builtinId="9" hidden="1"/>
    <cellStyle name="表示済みのハイパーリンク" xfId="938" builtinId="9" hidden="1"/>
    <cellStyle name="表示済みのハイパーリンク" xfId="940" builtinId="9" hidden="1"/>
    <cellStyle name="表示済みのハイパーリンク" xfId="942" builtinId="9" hidden="1"/>
    <cellStyle name="表示済みのハイパーリンク" xfId="944" builtinId="9" hidden="1"/>
    <cellStyle name="表示済みのハイパーリンク" xfId="946" builtinId="9" hidden="1"/>
    <cellStyle name="表示済みのハイパーリンク" xfId="948" builtinId="9" hidden="1"/>
    <cellStyle name="表示済みのハイパーリンク" xfId="950" builtinId="9" hidden="1"/>
    <cellStyle name="表示済みのハイパーリンク" xfId="952" builtinId="9" hidden="1"/>
    <cellStyle name="表示済みのハイパーリンク" xfId="954" builtinId="9" hidden="1"/>
    <cellStyle name="表示済みのハイパーリンク" xfId="956" builtinId="9" hidden="1"/>
    <cellStyle name="表示済みのハイパーリンク" xfId="958" builtinId="9" hidden="1"/>
    <cellStyle name="表示済みのハイパーリンク" xfId="960" builtinId="9" hidden="1"/>
    <cellStyle name="表示済みのハイパーリンク" xfId="962" builtinId="9" hidden="1"/>
    <cellStyle name="表示済みのハイパーリンク" xfId="964" builtinId="9" hidden="1"/>
    <cellStyle name="表示済みのハイパーリンク" xfId="966" builtinId="9" hidden="1"/>
    <cellStyle name="表示済みのハイパーリンク" xfId="968" builtinId="9" hidden="1"/>
    <cellStyle name="表示済みのハイパーリンク" xfId="970" builtinId="9" hidden="1"/>
    <cellStyle name="表示済みのハイパーリンク" xfId="972" builtinId="9" hidden="1"/>
    <cellStyle name="表示済みのハイパーリンク" xfId="974" builtinId="9" hidden="1"/>
    <cellStyle name="表示済みのハイパーリンク" xfId="976" builtinId="9" hidden="1"/>
    <cellStyle name="表示済みのハイパーリンク" xfId="978" builtinId="9" hidden="1"/>
    <cellStyle name="表示済みのハイパーリンク" xfId="980" builtinId="9" hidden="1"/>
    <cellStyle name="表示済みのハイパーリンク" xfId="982" builtinId="9" hidden="1"/>
    <cellStyle name="表示済みのハイパーリンク" xfId="984" builtinId="9" hidden="1"/>
    <cellStyle name="表示済みのハイパーリンク" xfId="986" builtinId="9" hidden="1"/>
    <cellStyle name="表示済みのハイパーリンク" xfId="988" builtinId="9" hidden="1"/>
    <cellStyle name="表示済みのハイパーリンク" xfId="990" builtinId="9" hidden="1"/>
    <cellStyle name="表示済みのハイパーリンク" xfId="992" builtinId="9" hidden="1"/>
    <cellStyle name="表示済みのハイパーリンク" xfId="994" builtinId="9" hidden="1"/>
    <cellStyle name="表示済みのハイパーリンク" xfId="996" builtinId="9" hidden="1"/>
    <cellStyle name="表示済みのハイパーリンク" xfId="998" builtinId="9" hidden="1"/>
    <cellStyle name="表示済みのハイパーリンク" xfId="1000" builtinId="9" hidden="1"/>
    <cellStyle name="表示済みのハイパーリンク" xfId="1002" builtinId="9" hidden="1"/>
    <cellStyle name="表示済みのハイパーリンク" xfId="1004" builtinId="9" hidden="1"/>
    <cellStyle name="表示済みのハイパーリンク" xfId="1006" builtinId="9" hidden="1"/>
    <cellStyle name="表示済みのハイパーリンク" xfId="1008" builtinId="9" hidden="1"/>
    <cellStyle name="表示済みのハイパーリンク" xfId="1010" builtinId="9" hidden="1"/>
    <cellStyle name="表示済みのハイパーリンク" xfId="1012" builtinId="9" hidden="1"/>
    <cellStyle name="表示済みのハイパーリンク" xfId="1014" builtinId="9" hidden="1"/>
    <cellStyle name="表示済みのハイパーリンク" xfId="1016" builtinId="9" hidden="1"/>
    <cellStyle name="表示済みのハイパーリンク" xfId="1018" builtinId="9" hidden="1"/>
    <cellStyle name="表示済みのハイパーリンク" xfId="1020" builtinId="9" hidden="1"/>
    <cellStyle name="表示済みのハイパーリンク" xfId="1022" builtinId="9" hidden="1"/>
    <cellStyle name="表示済みのハイパーリンク" xfId="1024" builtinId="9" hidden="1"/>
    <cellStyle name="表示済みのハイパーリンク" xfId="1026" builtinId="9" hidden="1"/>
    <cellStyle name="表示済みのハイパーリンク" xfId="1028" builtinId="9" hidden="1"/>
    <cellStyle name="表示済みのハイパーリンク" xfId="1030" builtinId="9" hidden="1"/>
    <cellStyle name="表示済みのハイパーリンク" xfId="1032" builtinId="9" hidden="1"/>
    <cellStyle name="表示済みのハイパーリンク" xfId="1034" builtinId="9" hidden="1"/>
    <cellStyle name="表示済みのハイパーリンク" xfId="1036" builtinId="9" hidden="1"/>
    <cellStyle name="表示済みのハイパーリンク" xfId="1038" builtinId="9" hidden="1"/>
    <cellStyle name="表示済みのハイパーリンク" xfId="1040" builtinId="9" hidden="1"/>
    <cellStyle name="表示済みのハイパーリンク" xfId="1042" builtinId="9" hidden="1"/>
    <cellStyle name="表示済みのハイパーリンク" xfId="1044" builtinId="9" hidden="1"/>
    <cellStyle name="表示済みのハイパーリンク" xfId="1046" builtinId="9" hidden="1"/>
    <cellStyle name="表示済みのハイパーリンク" xfId="1048" builtinId="9" hidden="1"/>
    <cellStyle name="表示済みのハイパーリンク" xfId="1050" builtinId="9" hidden="1"/>
    <cellStyle name="表示済みのハイパーリンク" xfId="1052" builtinId="9" hidden="1"/>
    <cellStyle name="表示済みのハイパーリンク" xfId="1054" builtinId="9" hidden="1"/>
    <cellStyle name="表示済みのハイパーリンク" xfId="1056" builtinId="9" hidden="1"/>
    <cellStyle name="表示済みのハイパーリンク" xfId="1058" builtinId="9" hidden="1"/>
    <cellStyle name="表示済みのハイパーリンク" xfId="1060" builtinId="9" hidden="1"/>
    <cellStyle name="表示済みのハイパーリンク" xfId="1062" builtinId="9" hidden="1"/>
    <cellStyle name="表示済みのハイパーリンク" xfId="1064" builtinId="9" hidden="1"/>
    <cellStyle name="表示済みのハイパーリンク" xfId="1066" builtinId="9" hidden="1"/>
    <cellStyle name="表示済みのハイパーリンク" xfId="1068" builtinId="9" hidden="1"/>
    <cellStyle name="表示済みのハイパーリンク" xfId="1070" builtinId="9" hidden="1"/>
    <cellStyle name="表示済みのハイパーリンク" xfId="1072" builtinId="9" hidden="1"/>
    <cellStyle name="表示済みのハイパーリンク" xfId="1074" builtinId="9" hidden="1"/>
    <cellStyle name="表示済みのハイパーリンク" xfId="1076" builtinId="9" hidden="1"/>
    <cellStyle name="表示済みのハイパーリンク" xfId="1078" builtinId="9" hidden="1"/>
    <cellStyle name="表示済みのハイパーリンク" xfId="1080" builtinId="9" hidden="1"/>
    <cellStyle name="表示済みのハイパーリンク" xfId="1082" builtinId="9" hidden="1"/>
    <cellStyle name="表示済みのハイパーリンク" xfId="1084" builtinId="9" hidden="1"/>
    <cellStyle name="表示済みのハイパーリンク" xfId="1086" builtinId="9" hidden="1"/>
    <cellStyle name="表示済みのハイパーリンク" xfId="1088" builtinId="9" hidden="1"/>
    <cellStyle name="表示済みのハイパーリンク" xfId="1090" builtinId="9" hidden="1"/>
    <cellStyle name="表示済みのハイパーリンク" xfId="1092" builtinId="9" hidden="1"/>
    <cellStyle name="表示済みのハイパーリンク" xfId="1094" builtinId="9" hidden="1"/>
    <cellStyle name="表示済みのハイパーリンク" xfId="1096" builtinId="9" hidden="1"/>
    <cellStyle name="表示済みのハイパーリンク" xfId="1098" builtinId="9" hidden="1"/>
    <cellStyle name="表示済みのハイパーリンク" xfId="1100" builtinId="9" hidden="1"/>
    <cellStyle name="表示済みのハイパーリンク" xfId="1102" builtinId="9" hidden="1"/>
    <cellStyle name="表示済みのハイパーリンク" xfId="1104" builtinId="9" hidden="1"/>
    <cellStyle name="表示済みのハイパーリンク" xfId="1106" builtinId="9" hidden="1"/>
    <cellStyle name="表示済みのハイパーリンク" xfId="1108" builtinId="9" hidden="1"/>
    <cellStyle name="表示済みのハイパーリンク" xfId="1110" builtinId="9" hidden="1"/>
    <cellStyle name="表示済みのハイパーリンク" xfId="1112" builtinId="9" hidden="1"/>
    <cellStyle name="表示済みのハイパーリンク" xfId="1114" builtinId="9" hidden="1"/>
    <cellStyle name="表示済みのハイパーリンク" xfId="1116" builtinId="9" hidden="1"/>
    <cellStyle name="表示済みのハイパーリンク" xfId="1118" builtinId="9" hidden="1"/>
    <cellStyle name="表示済みのハイパーリンク" xfId="1120" builtinId="9" hidden="1"/>
    <cellStyle name="表示済みのハイパーリンク" xfId="1122" builtinId="9" hidden="1"/>
    <cellStyle name="表示済みのハイパーリンク" xfId="1124" builtinId="9" hidden="1"/>
    <cellStyle name="表示済みのハイパーリンク" xfId="1126" builtinId="9" hidden="1"/>
    <cellStyle name="表示済みのハイパーリンク" xfId="1128" builtinId="9" hidden="1"/>
    <cellStyle name="表示済みのハイパーリンク" xfId="1130" builtinId="9" hidden="1"/>
    <cellStyle name="表示済みのハイパーリンク" xfId="1132" builtinId="9" hidden="1"/>
    <cellStyle name="表示済みのハイパーリンク" xfId="1134" builtinId="9" hidden="1"/>
    <cellStyle name="表示済みのハイパーリンク" xfId="1136" builtinId="9" hidden="1"/>
    <cellStyle name="表示済みのハイパーリンク" xfId="1138" builtinId="9" hidden="1"/>
    <cellStyle name="表示済みのハイパーリンク" xfId="1140" builtinId="9" hidden="1"/>
    <cellStyle name="表示済みのハイパーリンク" xfId="1142" builtinId="9" hidden="1"/>
    <cellStyle name="表示済みのハイパーリンク" xfId="1144" builtinId="9" hidden="1"/>
    <cellStyle name="表示済みのハイパーリンク" xfId="1146" builtinId="9" hidden="1"/>
    <cellStyle name="表示済みのハイパーリンク" xfId="1148" builtinId="9" hidden="1"/>
    <cellStyle name="表示済みのハイパーリンク" xfId="1150" builtinId="9" hidden="1"/>
    <cellStyle name="表示済みのハイパーリンク" xfId="1152" builtinId="9" hidden="1"/>
    <cellStyle name="表示済みのハイパーリンク" xfId="1154" builtinId="9" hidden="1"/>
    <cellStyle name="表示済みのハイパーリンク" xfId="1156" builtinId="9" hidden="1"/>
    <cellStyle name="表示済みのハイパーリンク" xfId="1158" builtinId="9" hidden="1"/>
    <cellStyle name="表示済みのハイパーリンク" xfId="1160" builtinId="9" hidden="1"/>
    <cellStyle name="表示済みのハイパーリンク" xfId="1162" builtinId="9" hidden="1"/>
    <cellStyle name="表示済みのハイパーリンク" xfId="1164" builtinId="9" hidden="1"/>
    <cellStyle name="表示済みのハイパーリンク" xfId="1166" builtinId="9" hidden="1"/>
    <cellStyle name="表示済みのハイパーリンク" xfId="1168" builtinId="9" hidden="1"/>
    <cellStyle name="表示済みのハイパーリンク" xfId="1170" builtinId="9" hidden="1"/>
    <cellStyle name="表示済みのハイパーリンク" xfId="1172" builtinId="9" hidden="1"/>
    <cellStyle name="表示済みのハイパーリンク" xfId="1174" builtinId="9" hidden="1"/>
    <cellStyle name="表示済みのハイパーリンク" xfId="1176" builtinId="9" hidden="1"/>
    <cellStyle name="表示済みのハイパーリンク" xfId="1178" builtinId="9" hidden="1"/>
    <cellStyle name="表示済みのハイパーリンク" xfId="1180" builtinId="9" hidden="1"/>
    <cellStyle name="表示済みのハイパーリンク" xfId="1182" builtinId="9" hidden="1"/>
    <cellStyle name="表示済みのハイパーリンク" xfId="1184" builtinId="9" hidden="1"/>
    <cellStyle name="表示済みのハイパーリンク" xfId="1186" builtinId="9" hidden="1"/>
    <cellStyle name="表示済みのハイパーリンク" xfId="1188" builtinId="9" hidden="1"/>
    <cellStyle name="表示済みのハイパーリンク" xfId="1190" builtinId="9" hidden="1"/>
    <cellStyle name="表示済みのハイパーリンク" xfId="1192" builtinId="9" hidden="1"/>
    <cellStyle name="表示済みのハイパーリンク" xfId="1194" builtinId="9" hidden="1"/>
    <cellStyle name="表示済みのハイパーリンク" xfId="1196" builtinId="9" hidden="1"/>
    <cellStyle name="表示済みのハイパーリンク" xfId="1198" builtinId="9" hidden="1"/>
    <cellStyle name="表示済みのハイパーリンク" xfId="1200" builtinId="9" hidden="1"/>
    <cellStyle name="表示済みのハイパーリンク" xfId="1202" builtinId="9" hidden="1"/>
    <cellStyle name="表示済みのハイパーリンク" xfId="1204" builtinId="9" hidden="1"/>
    <cellStyle name="表示済みのハイパーリンク" xfId="1206" builtinId="9" hidden="1"/>
    <cellStyle name="表示済みのハイパーリンク" xfId="1208" builtinId="9" hidden="1"/>
    <cellStyle name="表示済みのハイパーリンク" xfId="1210" builtinId="9" hidden="1"/>
    <cellStyle name="表示済みのハイパーリンク" xfId="1212" builtinId="9" hidden="1"/>
    <cellStyle name="表示済みのハイパーリンク" xfId="1214" builtinId="9" hidden="1"/>
    <cellStyle name="表示済みのハイパーリンク" xfId="1216" builtinId="9" hidden="1"/>
    <cellStyle name="表示済みのハイパーリンク" xfId="1218" builtinId="9" hidden="1"/>
    <cellStyle name="表示済みのハイパーリンク" xfId="1220" builtinId="9" hidden="1"/>
    <cellStyle name="表示済みのハイパーリンク" xfId="1222" builtinId="9" hidden="1"/>
    <cellStyle name="表示済みのハイパーリンク" xfId="1224" builtinId="9" hidden="1"/>
    <cellStyle name="表示済みのハイパーリンク" xfId="1226" builtinId="9" hidden="1"/>
    <cellStyle name="表示済みのハイパーリンク" xfId="1228" builtinId="9" hidden="1"/>
    <cellStyle name="表示済みのハイパーリンク" xfId="1230" builtinId="9" hidden="1"/>
    <cellStyle name="表示済みのハイパーリンク" xfId="1232" builtinId="9" hidden="1"/>
    <cellStyle name="表示済みのハイパーリンク" xfId="1234" builtinId="9" hidden="1"/>
    <cellStyle name="表示済みのハイパーリンク" xfId="1236" builtinId="9" hidden="1"/>
    <cellStyle name="表示済みのハイパーリンク" xfId="1238" builtinId="9" hidden="1"/>
    <cellStyle name="表示済みのハイパーリンク" xfId="1240" builtinId="9" hidden="1"/>
    <cellStyle name="表示済みのハイパーリンク" xfId="1242" builtinId="9" hidden="1"/>
    <cellStyle name="表示済みのハイパーリンク" xfId="1244" builtinId="9" hidden="1"/>
    <cellStyle name="表示済みのハイパーリンク" xfId="1246" builtinId="9" hidden="1"/>
    <cellStyle name="表示済みのハイパーリンク" xfId="1248" builtinId="9" hidden="1"/>
    <cellStyle name="表示済みのハイパーリンク" xfId="1250" builtinId="9" hidden="1"/>
    <cellStyle name="表示済みのハイパーリンク" xfId="1252" builtinId="9" hidden="1"/>
    <cellStyle name="表示済みのハイパーリンク" xfId="1254" builtinId="9" hidden="1"/>
    <cellStyle name="表示済みのハイパーリンク" xfId="1256" builtinId="9" hidden="1"/>
    <cellStyle name="表示済みのハイパーリンク" xfId="1258" builtinId="9" hidden="1"/>
    <cellStyle name="表示済みのハイパーリンク" xfId="1260" builtinId="9" hidden="1"/>
    <cellStyle name="表示済みのハイパーリンク" xfId="1262" builtinId="9" hidden="1"/>
    <cellStyle name="表示済みのハイパーリンク" xfId="1264" builtinId="9" hidden="1"/>
    <cellStyle name="表示済みのハイパーリンク" xfId="1266" builtinId="9" hidden="1"/>
    <cellStyle name="表示済みのハイパーリンク" xfId="1268" builtinId="9" hidden="1"/>
    <cellStyle name="表示済みのハイパーリンク" xfId="1270" builtinId="9" hidden="1"/>
    <cellStyle name="表示済みのハイパーリンク" xfId="1272" builtinId="9" hidden="1"/>
    <cellStyle name="表示済みのハイパーリンク" xfId="1274" builtinId="9" hidden="1"/>
    <cellStyle name="表示済みのハイパーリンク" xfId="1276" builtinId="9" hidden="1"/>
    <cellStyle name="表示済みのハイパーリンク" xfId="1278" builtinId="9" hidden="1"/>
    <cellStyle name="表示済みのハイパーリンク" xfId="1280" builtinId="9" hidden="1"/>
    <cellStyle name="表示済みのハイパーリンク" xfId="1282" builtinId="9" hidden="1"/>
    <cellStyle name="表示済みのハイパーリンク" xfId="1284" builtinId="9" hidden="1"/>
    <cellStyle name="表示済みのハイパーリンク" xfId="1286" builtinId="9" hidden="1"/>
    <cellStyle name="表示済みのハイパーリンク" xfId="1288" builtinId="9" hidden="1"/>
    <cellStyle name="表示済みのハイパーリンク" xfId="1290" builtinId="9" hidden="1"/>
    <cellStyle name="表示済みのハイパーリンク" xfId="1292" builtinId="9" hidden="1"/>
    <cellStyle name="表示済みのハイパーリンク" xfId="1294" builtinId="9" hidden="1"/>
    <cellStyle name="表示済みのハイパーリンク" xfId="1296" builtinId="9" hidden="1"/>
    <cellStyle name="表示済みのハイパーリンク" xfId="1298" builtinId="9" hidden="1"/>
    <cellStyle name="表示済みのハイパーリンク" xfId="1300" builtinId="9" hidden="1"/>
    <cellStyle name="表示済みのハイパーリンク" xfId="1302" builtinId="9" hidden="1"/>
    <cellStyle name="表示済みのハイパーリンク" xfId="1304" builtinId="9" hidden="1"/>
    <cellStyle name="表示済みのハイパーリンク" xfId="1306" builtinId="9" hidden="1"/>
    <cellStyle name="表示済みのハイパーリンク" xfId="1308" builtinId="9" hidden="1"/>
    <cellStyle name="表示済みのハイパーリンク" xfId="1310" builtinId="9" hidden="1"/>
    <cellStyle name="表示済みのハイパーリンク" xfId="1312" builtinId="9" hidden="1"/>
    <cellStyle name="表示済みのハイパーリンク" xfId="1314" builtinId="9" hidden="1"/>
    <cellStyle name="表示済みのハイパーリンク" xfId="1316" builtinId="9" hidden="1"/>
    <cellStyle name="表示済みのハイパーリンク" xfId="1318" builtinId="9" hidden="1"/>
    <cellStyle name="表示済みのハイパーリンク" xfId="1320" builtinId="9" hidden="1"/>
    <cellStyle name="表示済みのハイパーリンク" xfId="1322" builtinId="9" hidden="1"/>
    <cellStyle name="表示済みのハイパーリンク" xfId="1324" builtinId="9" hidden="1"/>
    <cellStyle name="表示済みのハイパーリンク" xfId="1326" builtinId="9" hidden="1"/>
    <cellStyle name="表示済みのハイパーリンク" xfId="1328" builtinId="9" hidden="1"/>
    <cellStyle name="表示済みのハイパーリンク" xfId="1330" builtinId="9" hidden="1"/>
    <cellStyle name="表示済みのハイパーリンク" xfId="1332" builtinId="9" hidden="1"/>
    <cellStyle name="表示済みのハイパーリンク" xfId="1334" builtinId="9" hidden="1"/>
    <cellStyle name="表示済みのハイパーリンク" xfId="1336" builtinId="9" hidden="1"/>
    <cellStyle name="表示済みのハイパーリンク" xfId="1338" builtinId="9" hidden="1"/>
    <cellStyle name="表示済みのハイパーリンク" xfId="1340" builtinId="9" hidden="1"/>
    <cellStyle name="表示済みのハイパーリンク" xfId="1342" builtinId="9" hidden="1"/>
    <cellStyle name="表示済みのハイパーリンク" xfId="1344" builtinId="9" hidden="1"/>
    <cellStyle name="表示済みのハイパーリンク" xfId="1346" builtinId="9" hidden="1"/>
    <cellStyle name="表示済みのハイパーリンク" xfId="1348" builtinId="9" hidden="1"/>
    <cellStyle name="表示済みのハイパーリンク" xfId="1350" builtinId="9" hidden="1"/>
    <cellStyle name="表示済みのハイパーリンク" xfId="1352" builtinId="9" hidden="1"/>
    <cellStyle name="表示済みのハイパーリンク" xfId="1354" builtinId="9" hidden="1"/>
    <cellStyle name="表示済みのハイパーリンク" xfId="1356" builtinId="9" hidden="1"/>
    <cellStyle name="表示済みのハイパーリンク" xfId="1358" builtinId="9" hidden="1"/>
    <cellStyle name="表示済みのハイパーリンク" xfId="1360" builtinId="9" hidden="1"/>
    <cellStyle name="表示済みのハイパーリンク" xfId="1362" builtinId="9" hidden="1"/>
    <cellStyle name="表示済みのハイパーリンク" xfId="1364" builtinId="9" hidden="1"/>
    <cellStyle name="表示済みのハイパーリンク" xfId="1366" builtinId="9" hidden="1"/>
    <cellStyle name="表示済みのハイパーリンク" xfId="1368" builtinId="9" hidden="1"/>
    <cellStyle name="表示済みのハイパーリンク" xfId="1370" builtinId="9" hidden="1"/>
    <cellStyle name="表示済みのハイパーリンク" xfId="1372" builtinId="9" hidden="1"/>
    <cellStyle name="表示済みのハイパーリンク" xfId="1374" builtinId="9" hidden="1"/>
    <cellStyle name="表示済みのハイパーリンク" xfId="1376" builtinId="9" hidden="1"/>
    <cellStyle name="表示済みのハイパーリンク" xfId="1378" builtinId="9" hidden="1"/>
    <cellStyle name="表示済みのハイパーリンク" xfId="1380" builtinId="9" hidden="1"/>
    <cellStyle name="表示済みのハイパーリンク" xfId="1382" builtinId="9" hidden="1"/>
    <cellStyle name="表示済みのハイパーリンク" xfId="1384" builtinId="9" hidden="1"/>
    <cellStyle name="表示済みのハイパーリンク" xfId="1386" builtinId="9" hidden="1"/>
    <cellStyle name="表示済みのハイパーリンク" xfId="1388" builtinId="9" hidden="1"/>
    <cellStyle name="表示済みのハイパーリンク" xfId="1390" builtinId="9" hidden="1"/>
    <cellStyle name="表示済みのハイパーリンク" xfId="1392" builtinId="9" hidden="1"/>
    <cellStyle name="表示済みのハイパーリンク" xfId="1394" builtinId="9" hidden="1"/>
    <cellStyle name="表示済みのハイパーリンク" xfId="1396" builtinId="9" hidden="1"/>
    <cellStyle name="表示済みのハイパーリンク" xfId="1398" builtinId="9" hidden="1"/>
    <cellStyle name="表示済みのハイパーリンク" xfId="1400" builtinId="9" hidden="1"/>
    <cellStyle name="表示済みのハイパーリンク" xfId="1402" builtinId="9" hidden="1"/>
    <cellStyle name="表示済みのハイパーリンク" xfId="1404" builtinId="9" hidden="1"/>
    <cellStyle name="表示済みのハイパーリンク" xfId="1406" builtinId="9" hidden="1"/>
    <cellStyle name="表示済みのハイパーリンク" xfId="1408" builtinId="9" hidden="1"/>
    <cellStyle name="表示済みのハイパーリンク" xfId="1410" builtinId="9" hidden="1"/>
    <cellStyle name="表示済みのハイパーリンク" xfId="1412" builtinId="9" hidden="1"/>
    <cellStyle name="表示済みのハイパーリンク" xfId="1414" builtinId="9" hidden="1"/>
    <cellStyle name="表示済みのハイパーリンク" xfId="1416" builtinId="9" hidden="1"/>
    <cellStyle name="表示済みのハイパーリンク" xfId="1418" builtinId="9" hidden="1"/>
    <cellStyle name="表示済みのハイパーリンク" xfId="1420" builtinId="9" hidden="1"/>
    <cellStyle name="表示済みのハイパーリンク" xfId="1422" builtinId="9" hidden="1"/>
    <cellStyle name="表示済みのハイパーリンク" xfId="1424" builtinId="9" hidden="1"/>
    <cellStyle name="表示済みのハイパーリンク" xfId="1426" builtinId="9" hidden="1"/>
    <cellStyle name="表示済みのハイパーリンク" xfId="1428" builtinId="9" hidden="1"/>
    <cellStyle name="表示済みのハイパーリンク" xfId="1430" builtinId="9" hidden="1"/>
    <cellStyle name="表示済みのハイパーリンク" xfId="1432" builtinId="9" hidden="1"/>
    <cellStyle name="表示済みのハイパーリンク" xfId="1434" builtinId="9" hidden="1"/>
    <cellStyle name="表示済みのハイパーリンク" xfId="1436" builtinId="9" hidden="1"/>
    <cellStyle name="表示済みのハイパーリンク" xfId="1438" builtinId="9" hidden="1"/>
    <cellStyle name="表示済みのハイパーリンク" xfId="1440" builtinId="9" hidden="1"/>
    <cellStyle name="表示済みのハイパーリンク" xfId="1442" builtinId="9" hidden="1"/>
    <cellStyle name="表示済みのハイパーリンク" xfId="1444" builtinId="9" hidden="1"/>
    <cellStyle name="表示済みのハイパーリンク" xfId="1446" builtinId="9" hidden="1"/>
    <cellStyle name="表示済みのハイパーリンク" xfId="1448" builtinId="9" hidden="1"/>
    <cellStyle name="表示済みのハイパーリンク" xfId="1450" builtinId="9" hidden="1"/>
    <cellStyle name="表示済みのハイパーリンク" xfId="1452" builtinId="9" hidden="1"/>
    <cellStyle name="表示済みのハイパーリンク" xfId="1454" builtinId="9" hidden="1"/>
    <cellStyle name="表示済みのハイパーリンク" xfId="1456" builtinId="9" hidden="1"/>
    <cellStyle name="表示済みのハイパーリンク" xfId="1458" builtinId="9" hidden="1"/>
    <cellStyle name="表示済みのハイパーリンク" xfId="1460" builtinId="9" hidden="1"/>
    <cellStyle name="表示済みのハイパーリンク" xfId="1462" builtinId="9" hidden="1"/>
    <cellStyle name="表示済みのハイパーリンク" xfId="1464" builtinId="9" hidden="1"/>
    <cellStyle name="表示済みのハイパーリンク" xfId="1466" builtinId="9" hidden="1"/>
    <cellStyle name="表示済みのハイパーリンク" xfId="1468" builtinId="9" hidden="1"/>
    <cellStyle name="表示済みのハイパーリンク" xfId="1470" builtinId="9" hidden="1"/>
    <cellStyle name="表示済みのハイパーリンク" xfId="1472" builtinId="9" hidden="1"/>
    <cellStyle name="表示済みのハイパーリンク" xfId="1474" builtinId="9" hidden="1"/>
    <cellStyle name="表示済みのハイパーリンク" xfId="1476" builtinId="9" hidden="1"/>
    <cellStyle name="表示済みのハイパーリンク" xfId="1478" builtinId="9" hidden="1"/>
    <cellStyle name="表示済みのハイパーリンク" xfId="1480" builtinId="9" hidden="1"/>
    <cellStyle name="表示済みのハイパーリンク" xfId="1482" builtinId="9" hidden="1"/>
    <cellStyle name="表示済みのハイパーリンク" xfId="1484" builtinId="9" hidden="1"/>
    <cellStyle name="表示済みのハイパーリンク" xfId="1486" builtinId="9" hidden="1"/>
    <cellStyle name="表示済みのハイパーリンク" xfId="1488" builtinId="9" hidden="1"/>
    <cellStyle name="表示済みのハイパーリンク" xfId="1490" builtinId="9" hidden="1"/>
    <cellStyle name="表示済みのハイパーリンク" xfId="1492" builtinId="9" hidden="1"/>
    <cellStyle name="表示済みのハイパーリンク" xfId="1494" builtinId="9" hidden="1"/>
    <cellStyle name="表示済みのハイパーリンク" xfId="1496" builtinId="9" hidden="1"/>
    <cellStyle name="表示済みのハイパーリンク" xfId="1498" builtinId="9" hidden="1"/>
    <cellStyle name="表示済みのハイパーリンク" xfId="1500" builtinId="9" hidden="1"/>
    <cellStyle name="表示済みのハイパーリンク" xfId="1502" builtinId="9" hidden="1"/>
    <cellStyle name="表示済みのハイパーリンク" xfId="1504" builtinId="9" hidden="1"/>
    <cellStyle name="表示済みのハイパーリンク" xfId="1506" builtinId="9" hidden="1"/>
    <cellStyle name="表示済みのハイパーリンク" xfId="1508" builtinId="9" hidden="1"/>
    <cellStyle name="表示済みのハイパーリンク" xfId="1510" builtinId="9" hidden="1"/>
    <cellStyle name="表示済みのハイパーリンク" xfId="1512" builtinId="9" hidden="1"/>
    <cellStyle name="表示済みのハイパーリンク" xfId="1514" builtinId="9" hidden="1"/>
    <cellStyle name="表示済みのハイパーリンク" xfId="1516" builtinId="9" hidden="1"/>
    <cellStyle name="表示済みのハイパーリンク" xfId="1518" builtinId="9" hidden="1"/>
    <cellStyle name="表示済みのハイパーリンク" xfId="1520" builtinId="9" hidden="1"/>
    <cellStyle name="表示済みのハイパーリンク" xfId="1522" builtinId="9" hidden="1"/>
    <cellStyle name="表示済みのハイパーリンク" xfId="1524" builtinId="9" hidden="1"/>
    <cellStyle name="表示済みのハイパーリンク" xfId="1526" builtinId="9" hidden="1"/>
    <cellStyle name="表示済みのハイパーリンク" xfId="1528" builtinId="9" hidden="1"/>
    <cellStyle name="表示済みのハイパーリンク" xfId="1530" builtinId="9" hidden="1"/>
    <cellStyle name="表示済みのハイパーリンク" xfId="1532" builtinId="9" hidden="1"/>
    <cellStyle name="表示済みのハイパーリンク" xfId="1534" builtinId="9" hidden="1"/>
    <cellStyle name="表示済みのハイパーリンク" xfId="1536" builtinId="9" hidden="1"/>
    <cellStyle name="表示済みのハイパーリンク" xfId="1538" builtinId="9" hidden="1"/>
    <cellStyle name="表示済みのハイパーリンク" xfId="1540" builtinId="9" hidden="1"/>
    <cellStyle name="表示済みのハイパーリンク" xfId="1542" builtinId="9" hidden="1"/>
    <cellStyle name="表示済みのハイパーリンク" xfId="1544" builtinId="9" hidden="1"/>
    <cellStyle name="表示済みのハイパーリンク" xfId="1546" builtinId="9" hidden="1"/>
    <cellStyle name="表示済みのハイパーリンク" xfId="1548" builtinId="9" hidden="1"/>
    <cellStyle name="表示済みのハイパーリンク" xfId="1550" builtinId="9" hidden="1"/>
    <cellStyle name="表示済みのハイパーリンク" xfId="1552" builtinId="9" hidden="1"/>
    <cellStyle name="表示済みのハイパーリンク" xfId="1554" builtinId="9" hidden="1"/>
    <cellStyle name="表示済みのハイパーリンク" xfId="1556" builtinId="9" hidden="1"/>
    <cellStyle name="表示済みのハイパーリンク" xfId="1558" builtinId="9" hidden="1"/>
    <cellStyle name="表示済みのハイパーリンク" xfId="1560" builtinId="9" hidden="1"/>
    <cellStyle name="表示済みのハイパーリンク" xfId="1562" builtinId="9" hidden="1"/>
    <cellStyle name="表示済みのハイパーリンク" xfId="1564" builtinId="9" hidden="1"/>
    <cellStyle name="表示済みのハイパーリンク" xfId="1566" builtinId="9" hidden="1"/>
    <cellStyle name="表示済みのハイパーリンク" xfId="1568" builtinId="9" hidden="1"/>
    <cellStyle name="表示済みのハイパーリンク" xfId="1570" builtinId="9" hidden="1"/>
    <cellStyle name="表示済みのハイパーリンク" xfId="1572" builtinId="9" hidden="1"/>
    <cellStyle name="表示済みのハイパーリンク" xfId="1574" builtinId="9" hidden="1"/>
    <cellStyle name="表示済みのハイパーリンク" xfId="1576" builtinId="9" hidden="1"/>
    <cellStyle name="表示済みのハイパーリンク" xfId="1578" builtinId="9" hidden="1"/>
    <cellStyle name="表示済みのハイパーリンク" xfId="1580" builtinId="9" hidden="1"/>
    <cellStyle name="表示済みのハイパーリンク" xfId="1582" builtinId="9" hidden="1"/>
    <cellStyle name="表示済みのハイパーリンク" xfId="1584" builtinId="9" hidden="1"/>
    <cellStyle name="表示済みのハイパーリンク" xfId="1586" builtinId="9" hidden="1"/>
    <cellStyle name="表示済みのハイパーリンク" xfId="1588" builtinId="9" hidden="1"/>
    <cellStyle name="表示済みのハイパーリンク" xfId="1590" builtinId="9" hidden="1"/>
    <cellStyle name="表示済みのハイパーリンク" xfId="1592" builtinId="9" hidden="1"/>
    <cellStyle name="表示済みのハイパーリンク" xfId="1594" builtinId="9" hidden="1"/>
    <cellStyle name="表示済みのハイパーリンク" xfId="1596" builtinId="9" hidden="1"/>
    <cellStyle name="表示済みのハイパーリンク" xfId="1598" builtinId="9" hidden="1"/>
    <cellStyle name="表示済みのハイパーリンク" xfId="1600" builtinId="9" hidden="1"/>
    <cellStyle name="表示済みのハイパーリンク" xfId="1602" builtinId="9" hidden="1"/>
    <cellStyle name="表示済みのハイパーリンク" xfId="1604" builtinId="9" hidden="1"/>
    <cellStyle name="表示済みのハイパーリンク" xfId="1606" builtinId="9" hidden="1"/>
    <cellStyle name="表示済みのハイパーリンク" xfId="1608" builtinId="9" hidden="1"/>
    <cellStyle name="表示済みのハイパーリンク" xfId="1610" builtinId="9" hidden="1"/>
    <cellStyle name="表示済みのハイパーリンク" xfId="1612" builtinId="9" hidden="1"/>
    <cellStyle name="表示済みのハイパーリンク" xfId="1614" builtinId="9" hidden="1"/>
    <cellStyle name="表示済みのハイパーリンク" xfId="1616" builtinId="9" hidden="1"/>
    <cellStyle name="表示済みのハイパーリンク" xfId="1618" builtinId="9" hidden="1"/>
    <cellStyle name="表示済みのハイパーリンク" xfId="1620" builtinId="9" hidden="1"/>
    <cellStyle name="表示済みのハイパーリンク" xfId="1622" builtinId="9" hidden="1"/>
    <cellStyle name="表示済みのハイパーリンク" xfId="1624" builtinId="9" hidden="1"/>
    <cellStyle name="表示済みのハイパーリンク" xfId="1626" builtinId="9" hidden="1"/>
    <cellStyle name="表示済みのハイパーリンク" xfId="1628" builtinId="9" hidden="1"/>
    <cellStyle name="表示済みのハイパーリンク" xfId="1630" builtinId="9" hidden="1"/>
    <cellStyle name="表示済みのハイパーリンク" xfId="1632" builtinId="9" hidden="1"/>
    <cellStyle name="表示済みのハイパーリンク" xfId="1634" builtinId="9" hidden="1"/>
    <cellStyle name="表示済みのハイパーリンク" xfId="1636" builtinId="9" hidden="1"/>
    <cellStyle name="表示済みのハイパーリンク" xfId="1638" builtinId="9" hidden="1"/>
    <cellStyle name="表示済みのハイパーリンク" xfId="1640" builtinId="9" hidden="1"/>
    <cellStyle name="表示済みのハイパーリンク" xfId="1642" builtinId="9" hidden="1"/>
    <cellStyle name="表示済みのハイパーリンク" xfId="1644" builtinId="9" hidden="1"/>
    <cellStyle name="表示済みのハイパーリンク" xfId="1646" builtinId="9" hidden="1"/>
    <cellStyle name="表示済みのハイパーリンク" xfId="1648" builtinId="9" hidden="1"/>
    <cellStyle name="表示済みのハイパーリンク" xfId="1650" builtinId="9" hidden="1"/>
    <cellStyle name="表示済みのハイパーリンク" xfId="1652" builtinId="9" hidden="1"/>
    <cellStyle name="表示済みのハイパーリンク" xfId="1654" builtinId="9" hidden="1"/>
    <cellStyle name="表示済みのハイパーリンク" xfId="1656" builtinId="9" hidden="1"/>
    <cellStyle name="表示済みのハイパーリンク" xfId="1658" builtinId="9" hidden="1"/>
    <cellStyle name="表示済みのハイパーリンク" xfId="1660" builtinId="9" hidden="1"/>
    <cellStyle name="表示済みのハイパーリンク" xfId="1662" builtinId="9" hidden="1"/>
    <cellStyle name="表示済みのハイパーリンク" xfId="1664" builtinId="9" hidden="1"/>
    <cellStyle name="表示済みのハイパーリンク" xfId="1666" builtinId="9" hidden="1"/>
    <cellStyle name="表示済みのハイパーリンク" xfId="1668" builtinId="9" hidden="1"/>
    <cellStyle name="表示済みのハイパーリンク" xfId="1670" builtinId="9" hidden="1"/>
    <cellStyle name="表示済みのハイパーリンク" xfId="1672" builtinId="9" hidden="1"/>
    <cellStyle name="表示済みのハイパーリンク" xfId="1674" builtinId="9" hidden="1"/>
    <cellStyle name="表示済みのハイパーリンク" xfId="1676" builtinId="9" hidden="1"/>
    <cellStyle name="表示済みのハイパーリンク" xfId="1678" builtinId="9" hidden="1"/>
    <cellStyle name="表示済みのハイパーリンク" xfId="1680" builtinId="9" hidden="1"/>
    <cellStyle name="表示済みのハイパーリンク" xfId="1682" builtinId="9" hidden="1"/>
    <cellStyle name="表示済みのハイパーリンク" xfId="1684" builtinId="9" hidden="1"/>
    <cellStyle name="表示済みのハイパーリンク" xfId="1686" builtinId="9" hidden="1"/>
    <cellStyle name="表示済みのハイパーリンク" xfId="1688" builtinId="9" hidden="1"/>
    <cellStyle name="表示済みのハイパーリンク" xfId="1690" builtinId="9" hidden="1"/>
    <cellStyle name="表示済みのハイパーリンク" xfId="1692" builtinId="9" hidden="1"/>
    <cellStyle name="表示済みのハイパーリンク" xfId="1694" builtinId="9" hidden="1"/>
    <cellStyle name="表示済みのハイパーリンク" xfId="1696" builtinId="9" hidden="1"/>
    <cellStyle name="表示済みのハイパーリンク" xfId="1698" builtinId="9" hidden="1"/>
    <cellStyle name="表示済みのハイパーリンク" xfId="1700" builtinId="9" hidden="1"/>
    <cellStyle name="表示済みのハイパーリンク" xfId="1702" builtinId="9" hidden="1"/>
    <cellStyle name="表示済みのハイパーリンク" xfId="1704" builtinId="9" hidden="1"/>
    <cellStyle name="表示済みのハイパーリンク" xfId="1706" builtinId="9" hidden="1"/>
    <cellStyle name="表示済みのハイパーリンク" xfId="1708" builtinId="9" hidden="1"/>
    <cellStyle name="表示済みのハイパーリンク" xfId="1710" builtinId="9" hidden="1"/>
    <cellStyle name="表示済みのハイパーリンク" xfId="1712" builtinId="9" hidden="1"/>
    <cellStyle name="表示済みのハイパーリンク" xfId="1714" builtinId="9" hidden="1"/>
    <cellStyle name="表示済みのハイパーリンク" xfId="1716" builtinId="9" hidden="1"/>
    <cellStyle name="表示済みのハイパーリンク" xfId="1718" builtinId="9" hidden="1"/>
    <cellStyle name="表示済みのハイパーリンク" xfId="1720" builtinId="9" hidden="1"/>
    <cellStyle name="表示済みのハイパーリンク" xfId="1722" builtinId="9" hidden="1"/>
    <cellStyle name="表示済みのハイパーリンク" xfId="1724" builtinId="9" hidden="1"/>
    <cellStyle name="表示済みのハイパーリンク" xfId="1726" builtinId="9" hidden="1"/>
    <cellStyle name="表示済みのハイパーリンク" xfId="1728" builtinId="9" hidden="1"/>
    <cellStyle name="表示済みのハイパーリンク" xfId="1730" builtinId="9" hidden="1"/>
    <cellStyle name="表示済みのハイパーリンク" xfId="1732" builtinId="9" hidden="1"/>
    <cellStyle name="表示済みのハイパーリンク" xfId="1734" builtinId="9" hidden="1"/>
    <cellStyle name="表示済みのハイパーリンク" xfId="1736" builtinId="9" hidden="1"/>
    <cellStyle name="表示済みのハイパーリンク" xfId="1738" builtinId="9" hidden="1"/>
    <cellStyle name="表示済みのハイパーリンク" xfId="1740" builtinId="9" hidden="1"/>
    <cellStyle name="表示済みのハイパーリンク" xfId="1742" builtinId="9" hidden="1"/>
    <cellStyle name="表示済みのハイパーリンク" xfId="1744" builtinId="9" hidden="1"/>
    <cellStyle name="表示済みのハイパーリンク" xfId="1746" builtinId="9" hidden="1"/>
    <cellStyle name="表示済みのハイパーリンク" xfId="1748" builtinId="9" hidden="1"/>
    <cellStyle name="表示済みのハイパーリンク" xfId="1750" builtinId="9" hidden="1"/>
    <cellStyle name="表示済みのハイパーリンク" xfId="1752" builtinId="9" hidden="1"/>
    <cellStyle name="表示済みのハイパーリンク" xfId="1754" builtinId="9" hidden="1"/>
    <cellStyle name="表示済みのハイパーリンク" xfId="1756" builtinId="9" hidden="1"/>
    <cellStyle name="表示済みのハイパーリンク" xfId="1758" builtinId="9" hidden="1"/>
    <cellStyle name="表示済みのハイパーリンク" xfId="1760" builtinId="9" hidden="1"/>
    <cellStyle name="表示済みのハイパーリンク" xfId="1762" builtinId="9" hidden="1"/>
    <cellStyle name="表示済みのハイパーリンク" xfId="1764" builtinId="9" hidden="1"/>
    <cellStyle name="表示済みのハイパーリンク" xfId="1766" builtinId="9" hidden="1"/>
    <cellStyle name="表示済みのハイパーリンク" xfId="1768" builtinId="9" hidden="1"/>
    <cellStyle name="表示済みのハイパーリンク" xfId="1770" builtinId="9" hidden="1"/>
    <cellStyle name="表示済みのハイパーリンク" xfId="1772" builtinId="9" hidden="1"/>
    <cellStyle name="表示済みのハイパーリンク" xfId="1774" builtinId="9" hidden="1"/>
    <cellStyle name="表示済みのハイパーリンク" xfId="1776" builtinId="9" hidden="1"/>
    <cellStyle name="表示済みのハイパーリンク" xfId="1778" builtinId="9" hidden="1"/>
    <cellStyle name="表示済みのハイパーリンク" xfId="1780" builtinId="9" hidden="1"/>
    <cellStyle name="表示済みのハイパーリンク" xfId="1782" builtinId="9" hidden="1"/>
    <cellStyle name="表示済みのハイパーリンク" xfId="1784" builtinId="9" hidden="1"/>
    <cellStyle name="表示済みのハイパーリンク" xfId="1786" builtinId="9" hidden="1"/>
    <cellStyle name="表示済みのハイパーリンク" xfId="1788" builtinId="9" hidden="1"/>
    <cellStyle name="表示済みのハイパーリンク" xfId="1790" builtinId="9" hidden="1"/>
    <cellStyle name="表示済みのハイパーリンク" xfId="1792" builtinId="9" hidden="1"/>
    <cellStyle name="表示済みのハイパーリンク" xfId="1794" builtinId="9" hidden="1"/>
    <cellStyle name="表示済みのハイパーリンク" xfId="1796" builtinId="9" hidden="1"/>
    <cellStyle name="表示済みのハイパーリンク" xfId="1798" builtinId="9" hidden="1"/>
    <cellStyle name="表示済みのハイパーリンク" xfId="1800" builtinId="9" hidden="1"/>
    <cellStyle name="表示済みのハイパーリンク" xfId="1802" builtinId="9" hidden="1"/>
    <cellStyle name="表示済みのハイパーリンク" xfId="1804" builtinId="9" hidden="1"/>
    <cellStyle name="表示済みのハイパーリンク" xfId="1806" builtinId="9" hidden="1"/>
    <cellStyle name="表示済みのハイパーリンク" xfId="1808" builtinId="9" hidden="1"/>
    <cellStyle name="表示済みのハイパーリンク" xfId="1810" builtinId="9" hidden="1"/>
    <cellStyle name="表示済みのハイパーリンク" xfId="1812" builtinId="9" hidden="1"/>
    <cellStyle name="表示済みのハイパーリンク" xfId="1814" builtinId="9" hidden="1"/>
    <cellStyle name="表示済みのハイパーリンク" xfId="1816" builtinId="9" hidden="1"/>
    <cellStyle name="表示済みのハイパーリンク" xfId="1818" builtinId="9" hidden="1"/>
    <cellStyle name="表示済みのハイパーリンク" xfId="1820" builtinId="9" hidden="1"/>
    <cellStyle name="表示済みのハイパーリンク" xfId="1822" builtinId="9" hidden="1"/>
    <cellStyle name="表示済みのハイパーリンク" xfId="1824" builtinId="9" hidden="1"/>
    <cellStyle name="表示済みのハイパーリンク" xfId="1826" builtinId="9" hidden="1"/>
    <cellStyle name="表示済みのハイパーリンク" xfId="1828" builtinId="9" hidden="1"/>
    <cellStyle name="表示済みのハイパーリンク" xfId="1830" builtinId="9" hidden="1"/>
    <cellStyle name="表示済みのハイパーリンク" xfId="1832" builtinId="9" hidden="1"/>
    <cellStyle name="表示済みのハイパーリンク" xfId="1834" builtinId="9" hidden="1"/>
    <cellStyle name="表示済みのハイパーリンク" xfId="1836" builtinId="9" hidden="1"/>
    <cellStyle name="表示済みのハイパーリンク" xfId="1838" builtinId="9" hidden="1"/>
    <cellStyle name="表示済みのハイパーリンク" xfId="1840" builtinId="9" hidden="1"/>
    <cellStyle name="表示済みのハイパーリンク" xfId="1842" builtinId="9" hidden="1"/>
    <cellStyle name="表示済みのハイパーリンク" xfId="1844" builtinId="9" hidden="1"/>
    <cellStyle name="表示済みのハイパーリンク" xfId="1846" builtinId="9" hidden="1"/>
    <cellStyle name="表示済みのハイパーリンク" xfId="1848" builtinId="9" hidden="1"/>
    <cellStyle name="表示済みのハイパーリンク" xfId="1850" builtinId="9" hidden="1"/>
    <cellStyle name="表示済みのハイパーリンク" xfId="1852" builtinId="9" hidden="1"/>
    <cellStyle name="表示済みのハイパーリンク" xfId="1854" builtinId="9" hidden="1"/>
    <cellStyle name="表示済みのハイパーリンク" xfId="1856" builtinId="9" hidden="1"/>
    <cellStyle name="表示済みのハイパーリンク" xfId="1858" builtinId="9" hidden="1"/>
    <cellStyle name="表示済みのハイパーリンク" xfId="1860" builtinId="9" hidden="1"/>
    <cellStyle name="表示済みのハイパーリンク" xfId="1862" builtinId="9" hidden="1"/>
    <cellStyle name="表示済みのハイパーリンク" xfId="1864" builtinId="9" hidden="1"/>
    <cellStyle name="表示済みのハイパーリンク" xfId="1866" builtinId="9" hidden="1"/>
    <cellStyle name="表示済みのハイパーリンク" xfId="1868" builtinId="9" hidden="1"/>
    <cellStyle name="表示済みのハイパーリンク" xfId="1870" builtinId="9" hidden="1"/>
    <cellStyle name="表示済みのハイパーリンク" xfId="1872" builtinId="9" hidden="1"/>
    <cellStyle name="表示済みのハイパーリンク" xfId="1874" builtinId="9" hidden="1"/>
    <cellStyle name="表示済みのハイパーリンク" xfId="1876" builtinId="9" hidden="1"/>
    <cellStyle name="表示済みのハイパーリンク" xfId="1878" builtinId="9" hidden="1"/>
    <cellStyle name="表示済みのハイパーリンク" xfId="1880" builtinId="9" hidden="1"/>
    <cellStyle name="表示済みのハイパーリンク" xfId="1882" builtinId="9" hidden="1"/>
    <cellStyle name="表示済みのハイパーリンク" xfId="1884" builtinId="9" hidden="1"/>
    <cellStyle name="表示済みのハイパーリンク" xfId="1886" builtinId="9" hidden="1"/>
    <cellStyle name="表示済みのハイパーリンク" xfId="1888" builtinId="9" hidden="1"/>
    <cellStyle name="表示済みのハイパーリンク" xfId="1890" builtinId="9" hidden="1"/>
    <cellStyle name="表示済みのハイパーリンク" xfId="1892" builtinId="9" hidden="1"/>
    <cellStyle name="表示済みのハイパーリンク" xfId="1894" builtinId="9" hidden="1"/>
    <cellStyle name="表示済みのハイパーリンク" xfId="1896" builtinId="9" hidden="1"/>
    <cellStyle name="表示済みのハイパーリンク" xfId="1898" builtinId="9" hidden="1"/>
    <cellStyle name="表示済みのハイパーリンク" xfId="1900" builtinId="9" hidden="1"/>
    <cellStyle name="表示済みのハイパーリンク" xfId="1902" builtinId="9" hidden="1"/>
    <cellStyle name="表示済みのハイパーリンク" xfId="1904" builtinId="9" hidden="1"/>
    <cellStyle name="表示済みのハイパーリンク" xfId="1906" builtinId="9" hidden="1"/>
    <cellStyle name="表示済みのハイパーリンク" xfId="1908" builtinId="9" hidden="1"/>
    <cellStyle name="表示済みのハイパーリンク" xfId="1910" builtinId="9" hidden="1"/>
    <cellStyle name="表示済みのハイパーリンク" xfId="1912" builtinId="9" hidden="1"/>
    <cellStyle name="表示済みのハイパーリンク" xfId="1914" builtinId="9" hidden="1"/>
    <cellStyle name="表示済みのハイパーリンク" xfId="1916" builtinId="9" hidden="1"/>
    <cellStyle name="表示済みのハイパーリンク" xfId="1918" builtinId="9" hidden="1"/>
    <cellStyle name="表示済みのハイパーリンク" xfId="1920" builtinId="9" hidden="1"/>
    <cellStyle name="表示済みのハイパーリンク" xfId="1922" builtinId="9" hidden="1"/>
    <cellStyle name="表示済みのハイパーリンク" xfId="1924" builtinId="9" hidden="1"/>
    <cellStyle name="表示済みのハイパーリンク" xfId="1926" builtinId="9" hidden="1"/>
    <cellStyle name="表示済みのハイパーリンク" xfId="1928" builtinId="9" hidden="1"/>
    <cellStyle name="表示済みのハイパーリンク" xfId="1930" builtinId="9" hidden="1"/>
    <cellStyle name="表示済みのハイパーリンク" xfId="1932" builtinId="9" hidden="1"/>
    <cellStyle name="表示済みのハイパーリンク" xfId="1934" builtinId="9" hidden="1"/>
    <cellStyle name="表示済みのハイパーリンク" xfId="1936" builtinId="9" hidden="1"/>
    <cellStyle name="表示済みのハイパーリンク" xfId="1938" builtinId="9" hidden="1"/>
    <cellStyle name="表示済みのハイパーリンク" xfId="1940" builtinId="9" hidden="1"/>
    <cellStyle name="表示済みのハイパーリンク" xfId="1942" builtinId="9" hidden="1"/>
    <cellStyle name="表示済みのハイパーリンク" xfId="1944" builtinId="9" hidden="1"/>
    <cellStyle name="表示済みのハイパーリンク" xfId="1946" builtinId="9" hidden="1"/>
    <cellStyle name="表示済みのハイパーリンク" xfId="1948" builtinId="9" hidden="1"/>
    <cellStyle name="表示済みのハイパーリンク" xfId="1950" builtinId="9" hidden="1"/>
    <cellStyle name="表示済みのハイパーリンク" xfId="1952" builtinId="9" hidden="1"/>
    <cellStyle name="表示済みのハイパーリンク" xfId="1954" builtinId="9" hidden="1"/>
    <cellStyle name="表示済みのハイパーリンク" xfId="1956" builtinId="9" hidden="1"/>
    <cellStyle name="表示済みのハイパーリンク" xfId="1958" builtinId="9" hidden="1"/>
    <cellStyle name="表示済みのハイパーリンク" xfId="1960" builtinId="9" hidden="1"/>
    <cellStyle name="表示済みのハイパーリンク" xfId="1962" builtinId="9" hidden="1"/>
    <cellStyle name="表示済みのハイパーリンク" xfId="1964" builtinId="9" hidden="1"/>
    <cellStyle name="表示済みのハイパーリンク" xfId="1966" builtinId="9" hidden="1"/>
    <cellStyle name="表示済みのハイパーリンク" xfId="1968" builtinId="9" hidden="1"/>
    <cellStyle name="表示済みのハイパーリンク" xfId="1970" builtinId="9" hidden="1"/>
    <cellStyle name="表示済みのハイパーリンク" xfId="1972" builtinId="9" hidden="1"/>
    <cellStyle name="表示済みのハイパーリンク" xfId="1974" builtinId="9" hidden="1"/>
    <cellStyle name="表示済みのハイパーリンク" xfId="1976" builtinId="9" hidden="1"/>
    <cellStyle name="表示済みのハイパーリンク" xfId="1978" builtinId="9" hidden="1"/>
    <cellStyle name="表示済みのハイパーリンク" xfId="1980" builtinId="9" hidden="1"/>
    <cellStyle name="表示済みのハイパーリンク" xfId="1982" builtinId="9" hidden="1"/>
    <cellStyle name="表示済みのハイパーリンク" xfId="1984" builtinId="9" hidden="1"/>
    <cellStyle name="表示済みのハイパーリンク" xfId="1986" builtinId="9" hidden="1"/>
    <cellStyle name="表示済みのハイパーリンク" xfId="1988" builtinId="9" hidden="1"/>
    <cellStyle name="表示済みのハイパーリンク" xfId="1990" builtinId="9" hidden="1"/>
    <cellStyle name="表示済みのハイパーリンク" xfId="1992" builtinId="9" hidden="1"/>
    <cellStyle name="表示済みのハイパーリンク" xfId="1994" builtinId="9" hidden="1"/>
    <cellStyle name="表示済みのハイパーリンク" xfId="1996" builtinId="9" hidden="1"/>
    <cellStyle name="表示済みのハイパーリンク" xfId="1998" builtinId="9" hidden="1"/>
    <cellStyle name="表示済みのハイパーリンク" xfId="2000" builtinId="9" hidden="1"/>
    <cellStyle name="表示済みのハイパーリンク" xfId="2002" builtinId="9" hidden="1"/>
    <cellStyle name="表示済みのハイパーリンク" xfId="2004" builtinId="9" hidden="1"/>
    <cellStyle name="表示済みのハイパーリンク" xfId="2006" builtinId="9" hidden="1"/>
    <cellStyle name="表示済みのハイパーリンク" xfId="2008" builtinId="9" hidden="1"/>
    <cellStyle name="表示済みのハイパーリンク" xfId="2010" builtinId="9" hidden="1"/>
    <cellStyle name="表示済みのハイパーリンク" xfId="2012" builtinId="9" hidden="1"/>
    <cellStyle name="表示済みのハイパーリンク" xfId="2014" builtinId="9" hidden="1"/>
    <cellStyle name="表示済みのハイパーリンク" xfId="2016" builtinId="9" hidden="1"/>
    <cellStyle name="表示済みのハイパーリンク" xfId="2018" builtinId="9" hidden="1"/>
    <cellStyle name="表示済みのハイパーリンク" xfId="2020" builtinId="9" hidden="1"/>
    <cellStyle name="表示済みのハイパーリンク" xfId="2022" builtinId="9" hidden="1"/>
    <cellStyle name="表示済みのハイパーリンク" xfId="2024" builtinId="9" hidden="1"/>
    <cellStyle name="表示済みのハイパーリンク" xfId="2026" builtinId="9" hidden="1"/>
    <cellStyle name="表示済みのハイパーリンク" xfId="2028" builtinId="9" hidden="1"/>
    <cellStyle name="表示済みのハイパーリンク" xfId="2030" builtinId="9" hidden="1"/>
    <cellStyle name="表示済みのハイパーリンク" xfId="2032" builtinId="9" hidden="1"/>
    <cellStyle name="表示済みのハイパーリンク" xfId="2034" builtinId="9" hidden="1"/>
    <cellStyle name="表示済みのハイパーリンク" xfId="2036" builtinId="9" hidden="1"/>
    <cellStyle name="表示済みのハイパーリンク" xfId="2038" builtinId="9" hidden="1"/>
    <cellStyle name="表示済みのハイパーリンク" xfId="2040" builtinId="9" hidden="1"/>
    <cellStyle name="表示済みのハイパーリンク" xfId="2042" builtinId="9" hidden="1"/>
    <cellStyle name="表示済みのハイパーリンク" xfId="2044" builtinId="9" hidden="1"/>
    <cellStyle name="表示済みのハイパーリンク" xfId="2046" builtinId="9" hidden="1"/>
    <cellStyle name="表示済みのハイパーリンク" xfId="2048" builtinId="9" hidden="1"/>
    <cellStyle name="表示済みのハイパーリンク" xfId="2050" builtinId="9" hidden="1"/>
    <cellStyle name="表示済みのハイパーリンク" xfId="2052" builtinId="9" hidden="1"/>
    <cellStyle name="表示済みのハイパーリンク" xfId="2054" builtinId="9" hidden="1"/>
    <cellStyle name="表示済みのハイパーリンク" xfId="2056" builtinId="9" hidden="1"/>
    <cellStyle name="表示済みのハイパーリンク" xfId="2058" builtinId="9" hidden="1"/>
    <cellStyle name="表示済みのハイパーリンク" xfId="2060" builtinId="9" hidden="1"/>
    <cellStyle name="表示済みのハイパーリンク" xfId="2062" builtinId="9" hidden="1"/>
    <cellStyle name="表示済みのハイパーリンク" xfId="2064" builtinId="9" hidden="1"/>
    <cellStyle name="表示済みのハイパーリンク" xfId="2066" builtinId="9" hidden="1"/>
    <cellStyle name="表示済みのハイパーリンク" xfId="2068" builtinId="9" hidden="1"/>
    <cellStyle name="表示済みのハイパーリンク" xfId="2070" builtinId="9" hidden="1"/>
    <cellStyle name="表示済みのハイパーリンク" xfId="2072" builtinId="9" hidden="1"/>
    <cellStyle name="表示済みのハイパーリンク" xfId="2074" builtinId="9" hidden="1"/>
    <cellStyle name="表示済みのハイパーリンク" xfId="2076" builtinId="9" hidden="1"/>
    <cellStyle name="表示済みのハイパーリンク" xfId="2078" builtinId="9" hidden="1"/>
    <cellStyle name="表示済みのハイパーリンク" xfId="2080" builtinId="9" hidden="1"/>
    <cellStyle name="表示済みのハイパーリンク" xfId="2082" builtinId="9" hidden="1"/>
    <cellStyle name="表示済みのハイパーリンク" xfId="2084" builtinId="9" hidden="1"/>
    <cellStyle name="表示済みのハイパーリンク" xfId="2086" builtinId="9" hidden="1"/>
    <cellStyle name="表示済みのハイパーリンク" xfId="2088" builtinId="9" hidden="1"/>
    <cellStyle name="表示済みのハイパーリンク" xfId="2090" builtinId="9" hidden="1"/>
    <cellStyle name="表示済みのハイパーリンク" xfId="2092" builtinId="9" hidden="1"/>
    <cellStyle name="表示済みのハイパーリンク" xfId="2094" builtinId="9" hidden="1"/>
    <cellStyle name="表示済みのハイパーリンク" xfId="2096" builtinId="9" hidden="1"/>
    <cellStyle name="表示済みのハイパーリンク" xfId="2098" builtinId="9" hidden="1"/>
    <cellStyle name="表示済みのハイパーリンク" xfId="2100" builtinId="9" hidden="1"/>
    <cellStyle name="表示済みのハイパーリンク" xfId="2102" builtinId="9" hidden="1"/>
    <cellStyle name="表示済みのハイパーリンク" xfId="2104" builtinId="9" hidden="1"/>
    <cellStyle name="表示済みのハイパーリンク" xfId="2106" builtinId="9" hidden="1"/>
    <cellStyle name="表示済みのハイパーリンク" xfId="2108" builtinId="9" hidden="1"/>
    <cellStyle name="表示済みのハイパーリンク" xfId="2110" builtinId="9" hidden="1"/>
    <cellStyle name="表示済みのハイパーリンク" xfId="2112" builtinId="9" hidden="1"/>
    <cellStyle name="表示済みのハイパーリンク" xfId="2114" builtinId="9" hidden="1"/>
    <cellStyle name="表示済みのハイパーリンク" xfId="2116" builtinId="9" hidden="1"/>
    <cellStyle name="表示済みのハイパーリンク" xfId="2118" builtinId="9" hidden="1"/>
    <cellStyle name="表示済みのハイパーリンク" xfId="2120" builtinId="9" hidden="1"/>
    <cellStyle name="表示済みのハイパーリンク" xfId="2122" builtinId="9" hidden="1"/>
    <cellStyle name="表示済みのハイパーリンク" xfId="2124" builtinId="9" hidden="1"/>
    <cellStyle name="表示済みのハイパーリンク" xfId="2126" builtinId="9" hidden="1"/>
    <cellStyle name="表示済みのハイパーリンク" xfId="2128" builtinId="9" hidden="1"/>
    <cellStyle name="表示済みのハイパーリンク" xfId="2130" builtinId="9" hidden="1"/>
    <cellStyle name="表示済みのハイパーリンク" xfId="2132" builtinId="9" hidden="1"/>
    <cellStyle name="表示済みのハイパーリンク" xfId="2134" builtinId="9" hidden="1"/>
    <cellStyle name="表示済みのハイパーリンク" xfId="2136" builtinId="9" hidden="1"/>
    <cellStyle name="表示済みのハイパーリンク" xfId="2138" builtinId="9" hidden="1"/>
    <cellStyle name="表示済みのハイパーリンク" xfId="2140" builtinId="9" hidden="1"/>
    <cellStyle name="表示済みのハイパーリンク" xfId="2142" builtinId="9" hidden="1"/>
    <cellStyle name="表示済みのハイパーリンク" xfId="2144" builtinId="9" hidden="1"/>
    <cellStyle name="表示済みのハイパーリンク" xfId="2146" builtinId="9" hidden="1"/>
    <cellStyle name="表示済みのハイパーリンク" xfId="2148" builtinId="9" hidden="1"/>
    <cellStyle name="表示済みのハイパーリンク" xfId="2150" builtinId="9" hidden="1"/>
    <cellStyle name="表示済みのハイパーリンク" xfId="2152" builtinId="9" hidden="1"/>
    <cellStyle name="表示済みのハイパーリンク" xfId="2154" builtinId="9" hidden="1"/>
    <cellStyle name="表示済みのハイパーリンク" xfId="2156" builtinId="9" hidden="1"/>
    <cellStyle name="表示済みのハイパーリンク" xfId="2158" builtinId="9" hidden="1"/>
    <cellStyle name="表示済みのハイパーリンク" xfId="2160" builtinId="9" hidden="1"/>
    <cellStyle name="表示済みのハイパーリンク" xfId="2162" builtinId="9" hidden="1"/>
    <cellStyle name="表示済みのハイパーリンク" xfId="2164" builtinId="9" hidden="1"/>
    <cellStyle name="表示済みのハイパーリンク" xfId="2166" builtinId="9" hidden="1"/>
    <cellStyle name="表示済みのハイパーリンク" xfId="2168" builtinId="9" hidden="1"/>
    <cellStyle name="表示済みのハイパーリンク" xfId="2170" builtinId="9" hidden="1"/>
    <cellStyle name="表示済みのハイパーリンク" xfId="2172" builtinId="9" hidden="1"/>
    <cellStyle name="表示済みのハイパーリンク" xfId="2174" builtinId="9" hidden="1"/>
    <cellStyle name="表示済みのハイパーリンク" xfId="2176" builtinId="9" hidden="1"/>
    <cellStyle name="表示済みのハイパーリンク" xfId="2178" builtinId="9" hidden="1"/>
    <cellStyle name="表示済みのハイパーリンク" xfId="2180" builtinId="9" hidden="1"/>
    <cellStyle name="表示済みのハイパーリンク" xfId="2182" builtinId="9" hidden="1"/>
    <cellStyle name="表示済みのハイパーリンク" xfId="2184" builtinId="9" hidden="1"/>
    <cellStyle name="表示済みのハイパーリンク" xfId="2186" builtinId="9" hidden="1"/>
    <cellStyle name="表示済みのハイパーリンク" xfId="2188" builtinId="9" hidden="1"/>
    <cellStyle name="表示済みのハイパーリンク" xfId="2190" builtinId="9" hidden="1"/>
    <cellStyle name="表示済みのハイパーリンク" xfId="2192" builtinId="9" hidden="1"/>
    <cellStyle name="表示済みのハイパーリンク" xfId="2194" builtinId="9" hidden="1"/>
    <cellStyle name="表示済みのハイパーリンク" xfId="2196" builtinId="9" hidden="1"/>
    <cellStyle name="表示済みのハイパーリンク" xfId="2198" builtinId="9" hidden="1"/>
    <cellStyle name="表示済みのハイパーリンク" xfId="2200" builtinId="9" hidden="1"/>
    <cellStyle name="表示済みのハイパーリンク" xfId="2202" builtinId="9" hidden="1"/>
    <cellStyle name="表示済みのハイパーリンク" xfId="2204" builtinId="9" hidden="1"/>
    <cellStyle name="表示済みのハイパーリンク" xfId="2206" builtinId="9" hidden="1"/>
    <cellStyle name="表示済みのハイパーリンク" xfId="2208" builtinId="9" hidden="1"/>
    <cellStyle name="表示済みのハイパーリンク" xfId="2210" builtinId="9" hidden="1"/>
    <cellStyle name="表示済みのハイパーリンク" xfId="2212" builtinId="9" hidden="1"/>
    <cellStyle name="表示済みのハイパーリンク" xfId="2214" builtinId="9" hidden="1"/>
    <cellStyle name="表示済みのハイパーリンク" xfId="2216" builtinId="9" hidden="1"/>
    <cellStyle name="表示済みのハイパーリンク" xfId="2218" builtinId="9" hidden="1"/>
    <cellStyle name="表示済みのハイパーリンク" xfId="2220" builtinId="9" hidden="1"/>
    <cellStyle name="表示済みのハイパーリンク" xfId="2222" builtinId="9" hidden="1"/>
    <cellStyle name="表示済みのハイパーリンク" xfId="2224" builtinId="9" hidden="1"/>
    <cellStyle name="表示済みのハイパーリンク" xfId="2226" builtinId="9" hidden="1"/>
    <cellStyle name="表示済みのハイパーリンク" xfId="2228" builtinId="9" hidden="1"/>
    <cellStyle name="表示済みのハイパーリンク" xfId="2230" builtinId="9" hidden="1"/>
    <cellStyle name="表示済みのハイパーリンク" xfId="2232" builtinId="9" hidden="1"/>
    <cellStyle name="表示済みのハイパーリンク" xfId="2234" builtinId="9" hidden="1"/>
    <cellStyle name="表示済みのハイパーリンク" xfId="2236" builtinId="9" hidden="1"/>
    <cellStyle name="表示済みのハイパーリンク" xfId="2238" builtinId="9" hidden="1"/>
    <cellStyle name="表示済みのハイパーリンク" xfId="2240" builtinId="9" hidden="1"/>
    <cellStyle name="表示済みのハイパーリンク" xfId="2242" builtinId="9" hidden="1"/>
    <cellStyle name="表示済みのハイパーリンク" xfId="2244" builtinId="9" hidden="1"/>
    <cellStyle name="表示済みのハイパーリンク" xfId="2246" builtinId="9" hidden="1"/>
    <cellStyle name="表示済みのハイパーリンク" xfId="2248" builtinId="9" hidden="1"/>
    <cellStyle name="表示済みのハイパーリンク" xfId="2250" builtinId="9" hidden="1"/>
    <cellStyle name="表示済みのハイパーリンク" xfId="2252" builtinId="9" hidden="1"/>
    <cellStyle name="表示済みのハイパーリンク" xfId="2254" builtinId="9" hidden="1"/>
    <cellStyle name="表示済みのハイパーリンク" xfId="2256" builtinId="9" hidden="1"/>
    <cellStyle name="表示済みのハイパーリンク" xfId="2258" builtinId="9" hidden="1"/>
    <cellStyle name="表示済みのハイパーリンク" xfId="2260" builtinId="9" hidden="1"/>
    <cellStyle name="表示済みのハイパーリンク" xfId="2262" builtinId="9" hidden="1"/>
    <cellStyle name="表示済みのハイパーリンク" xfId="2264" builtinId="9" hidden="1"/>
    <cellStyle name="表示済みのハイパーリンク" xfId="2266" builtinId="9" hidden="1"/>
    <cellStyle name="表示済みのハイパーリンク" xfId="2268" builtinId="9" hidden="1"/>
    <cellStyle name="表示済みのハイパーリンク" xfId="2270" builtinId="9" hidden="1"/>
    <cellStyle name="表示済みのハイパーリンク" xfId="2272" builtinId="9" hidden="1"/>
    <cellStyle name="表示済みのハイパーリンク" xfId="2274" builtinId="9" hidden="1"/>
    <cellStyle name="表示済みのハイパーリンク" xfId="2276" builtinId="9" hidden="1"/>
    <cellStyle name="表示済みのハイパーリンク" xfId="2278" builtinId="9" hidden="1"/>
    <cellStyle name="表示済みのハイパーリンク" xfId="2280" builtinId="9" hidden="1"/>
    <cellStyle name="表示済みのハイパーリンク" xfId="2282" builtinId="9" hidden="1"/>
    <cellStyle name="表示済みのハイパーリンク" xfId="2284" builtinId="9" hidden="1"/>
    <cellStyle name="表示済みのハイパーリンク" xfId="2286" builtinId="9" hidden="1"/>
    <cellStyle name="表示済みのハイパーリンク" xfId="2288" builtinId="9" hidden="1"/>
    <cellStyle name="表示済みのハイパーリンク" xfId="2290" builtinId="9" hidden="1"/>
    <cellStyle name="表示済みのハイパーリンク" xfId="2292" builtinId="9" hidden="1"/>
    <cellStyle name="表示済みのハイパーリンク" xfId="2294" builtinId="9" hidden="1"/>
    <cellStyle name="表示済みのハイパーリンク" xfId="2296" builtinId="9" hidden="1"/>
    <cellStyle name="表示済みのハイパーリンク" xfId="2298" builtinId="9" hidden="1"/>
    <cellStyle name="表示済みのハイパーリンク" xfId="2300" builtinId="9" hidden="1"/>
    <cellStyle name="表示済みのハイパーリンク" xfId="2302" builtinId="9" hidden="1"/>
    <cellStyle name="表示済みのハイパーリンク" xfId="2304" builtinId="9" hidden="1"/>
    <cellStyle name="表示済みのハイパーリンク" xfId="2306" builtinId="9" hidden="1"/>
    <cellStyle name="表示済みのハイパーリンク" xfId="2308" builtinId="9" hidden="1"/>
    <cellStyle name="表示済みのハイパーリンク" xfId="2310" builtinId="9" hidden="1"/>
    <cellStyle name="表示済みのハイパーリンク" xfId="2312" builtinId="9" hidden="1"/>
    <cellStyle name="表示済みのハイパーリンク" xfId="2314" builtinId="9" hidden="1"/>
    <cellStyle name="表示済みのハイパーリンク" xfId="2316" builtinId="9" hidden="1"/>
    <cellStyle name="表示済みのハイパーリンク" xfId="2318" builtinId="9" hidden="1"/>
    <cellStyle name="表示済みのハイパーリンク" xfId="2320" builtinId="9" hidden="1"/>
    <cellStyle name="表示済みのハイパーリンク" xfId="2322" builtinId="9" hidden="1"/>
    <cellStyle name="表示済みのハイパーリンク" xfId="2324" builtinId="9" hidden="1"/>
    <cellStyle name="表示済みのハイパーリンク" xfId="2326" builtinId="9" hidden="1"/>
    <cellStyle name="表示済みのハイパーリンク" xfId="2328" builtinId="9" hidden="1"/>
    <cellStyle name="表示済みのハイパーリンク" xfId="2330" builtinId="9" hidden="1"/>
    <cellStyle name="表示済みのハイパーリンク" xfId="2332" builtinId="9" hidden="1"/>
    <cellStyle name="表示済みのハイパーリンク" xfId="2334" builtinId="9" hidden="1"/>
    <cellStyle name="表示済みのハイパーリンク" xfId="2336" builtinId="9" hidden="1"/>
    <cellStyle name="表示済みのハイパーリンク" xfId="2338" builtinId="9" hidden="1"/>
    <cellStyle name="表示済みのハイパーリンク" xfId="2340" builtinId="9" hidden="1"/>
    <cellStyle name="表示済みのハイパーリンク" xfId="2342" builtinId="9" hidden="1"/>
    <cellStyle name="表示済みのハイパーリンク" xfId="2344" builtinId="9" hidden="1"/>
    <cellStyle name="表示済みのハイパーリンク" xfId="2346" builtinId="9" hidden="1"/>
    <cellStyle name="表示済みのハイパーリンク" xfId="2348" builtinId="9" hidden="1"/>
    <cellStyle name="表示済みのハイパーリンク" xfId="2350" builtinId="9" hidden="1"/>
    <cellStyle name="表示済みのハイパーリンク" xfId="2352" builtinId="9" hidden="1"/>
    <cellStyle name="表示済みのハイパーリンク" xfId="2354" builtinId="9" hidden="1"/>
    <cellStyle name="表示済みのハイパーリンク" xfId="2356" builtinId="9" hidden="1"/>
    <cellStyle name="表示済みのハイパーリンク" xfId="2358" builtinId="9" hidden="1"/>
    <cellStyle name="表示済みのハイパーリンク" xfId="2360" builtinId="9" hidden="1"/>
    <cellStyle name="表示済みのハイパーリンク" xfId="2362" builtinId="9" hidden="1"/>
    <cellStyle name="表示済みのハイパーリンク" xfId="2364" builtinId="9" hidden="1"/>
    <cellStyle name="表示済みのハイパーリンク" xfId="2366" builtinId="9" hidden="1"/>
    <cellStyle name="表示済みのハイパーリンク" xfId="2368" builtinId="9" hidden="1"/>
    <cellStyle name="表示済みのハイパーリンク" xfId="2370" builtinId="9" hidden="1"/>
    <cellStyle name="表示済みのハイパーリンク" xfId="2372" builtinId="9" hidden="1"/>
    <cellStyle name="表示済みのハイパーリンク" xfId="2374" builtinId="9" hidden="1"/>
    <cellStyle name="表示済みのハイパーリンク" xfId="2376" builtinId="9" hidden="1"/>
    <cellStyle name="表示済みのハイパーリンク" xfId="2378" builtinId="9" hidden="1"/>
    <cellStyle name="表示済みのハイパーリンク" xfId="2380" builtinId="9" hidden="1"/>
    <cellStyle name="表示済みのハイパーリンク" xfId="2382" builtinId="9" hidden="1"/>
    <cellStyle name="表示済みのハイパーリンク" xfId="2384" builtinId="9" hidden="1"/>
    <cellStyle name="表示済みのハイパーリンク" xfId="2386" builtinId="9" hidden="1"/>
    <cellStyle name="表示済みのハイパーリンク" xfId="2388" builtinId="9" hidden="1"/>
    <cellStyle name="表示済みのハイパーリンク" xfId="2390" builtinId="9" hidden="1"/>
    <cellStyle name="表示済みのハイパーリンク" xfId="2392" builtinId="9" hidden="1"/>
    <cellStyle name="表示済みのハイパーリンク" xfId="2394" builtinId="9" hidden="1"/>
    <cellStyle name="表示済みのハイパーリンク" xfId="2396" builtinId="9" hidden="1"/>
    <cellStyle name="表示済みのハイパーリンク" xfId="2398" builtinId="9" hidden="1"/>
    <cellStyle name="表示済みのハイパーリンク" xfId="2400" builtinId="9" hidden="1"/>
    <cellStyle name="表示済みのハイパーリンク" xfId="2402" builtinId="9" hidden="1"/>
    <cellStyle name="表示済みのハイパーリンク" xfId="2404" builtinId="9" hidden="1"/>
    <cellStyle name="表示済みのハイパーリンク" xfId="2406" builtinId="9" hidden="1"/>
    <cellStyle name="表示済みのハイパーリンク" xfId="2408" builtinId="9" hidden="1"/>
    <cellStyle name="表示済みのハイパーリンク" xfId="2410" builtinId="9" hidden="1"/>
    <cellStyle name="表示済みのハイパーリンク" xfId="2412" builtinId="9" hidden="1"/>
    <cellStyle name="表示済みのハイパーリンク" xfId="2414" builtinId="9" hidden="1"/>
    <cellStyle name="表示済みのハイパーリンク" xfId="2416" builtinId="9" hidden="1"/>
    <cellStyle name="表示済みのハイパーリンク" xfId="2418" builtinId="9" hidden="1"/>
    <cellStyle name="表示済みのハイパーリンク" xfId="2420" builtinId="9" hidden="1"/>
    <cellStyle name="表示済みのハイパーリンク" xfId="2422" builtinId="9" hidden="1"/>
    <cellStyle name="表示済みのハイパーリンク" xfId="2424" builtinId="9" hidden="1"/>
    <cellStyle name="表示済みのハイパーリンク" xfId="2426" builtinId="9" hidden="1"/>
    <cellStyle name="表示済みのハイパーリンク" xfId="2428" builtinId="9" hidden="1"/>
    <cellStyle name="表示済みのハイパーリンク" xfId="2430" builtinId="9" hidden="1"/>
    <cellStyle name="表示済みのハイパーリンク" xfId="2432" builtinId="9" hidden="1"/>
    <cellStyle name="表示済みのハイパーリンク" xfId="2434" builtinId="9" hidden="1"/>
    <cellStyle name="表示済みのハイパーリンク" xfId="2436" builtinId="9" hidden="1"/>
    <cellStyle name="表示済みのハイパーリンク" xfId="2438" builtinId="9" hidden="1"/>
    <cellStyle name="表示済みのハイパーリンク" xfId="2440" builtinId="9" hidden="1"/>
    <cellStyle name="表示済みのハイパーリンク" xfId="2442" builtinId="9" hidden="1"/>
    <cellStyle name="表示済みのハイパーリンク" xfId="2444" builtinId="9" hidden="1"/>
    <cellStyle name="表示済みのハイパーリンク" xfId="2446" builtinId="9" hidden="1"/>
    <cellStyle name="表示済みのハイパーリンク" xfId="2448" builtinId="9" hidden="1"/>
    <cellStyle name="表示済みのハイパーリンク" xfId="2450" builtinId="9" hidden="1"/>
    <cellStyle name="表示済みのハイパーリンク" xfId="2452" builtinId="9" hidden="1"/>
    <cellStyle name="表示済みのハイパーリンク" xfId="2454" builtinId="9" hidden="1"/>
    <cellStyle name="表示済みのハイパーリンク" xfId="2456" builtinId="9" hidden="1"/>
    <cellStyle name="表示済みのハイパーリンク" xfId="2458" builtinId="9" hidden="1"/>
    <cellStyle name="表示済みのハイパーリンク" xfId="2460" builtinId="9" hidden="1"/>
    <cellStyle name="表示済みのハイパーリンク" xfId="2462" builtinId="9" hidden="1"/>
    <cellStyle name="表示済みのハイパーリンク" xfId="2464" builtinId="9" hidden="1"/>
    <cellStyle name="表示済みのハイパーリンク" xfId="2466" builtinId="9" hidden="1"/>
    <cellStyle name="表示済みのハイパーリンク" xfId="2468" builtinId="9" hidden="1"/>
    <cellStyle name="表示済みのハイパーリンク" xfId="2470" builtinId="9" hidden="1"/>
    <cellStyle name="表示済みのハイパーリンク" xfId="2472" builtinId="9" hidden="1"/>
    <cellStyle name="表示済みのハイパーリンク" xfId="2474" builtinId="9" hidden="1"/>
    <cellStyle name="表示済みのハイパーリンク" xfId="2476" builtinId="9" hidden="1"/>
    <cellStyle name="表示済みのハイパーリンク" xfId="2478" builtinId="9" hidden="1"/>
    <cellStyle name="表示済みのハイパーリンク" xfId="2480" builtinId="9" hidden="1"/>
    <cellStyle name="表示済みのハイパーリンク" xfId="2482" builtinId="9" hidden="1"/>
    <cellStyle name="表示済みのハイパーリンク" xfId="2484" builtinId="9" hidden="1"/>
    <cellStyle name="表示済みのハイパーリンク" xfId="2486" builtinId="9" hidden="1"/>
    <cellStyle name="表示済みのハイパーリンク" xfId="2488" builtinId="9" hidden="1"/>
    <cellStyle name="表示済みのハイパーリンク" xfId="2490" builtinId="9" hidden="1"/>
    <cellStyle name="表示済みのハイパーリンク" xfId="2492" builtinId="9" hidden="1"/>
    <cellStyle name="表示済みのハイパーリンク" xfId="2494" builtinId="9" hidden="1"/>
    <cellStyle name="表示済みのハイパーリンク" xfId="2496" builtinId="9" hidden="1"/>
    <cellStyle name="表示済みのハイパーリンク" xfId="2498" builtinId="9" hidden="1"/>
    <cellStyle name="表示済みのハイパーリンク" xfId="2500" builtinId="9" hidden="1"/>
    <cellStyle name="表示済みのハイパーリンク" xfId="2502" builtinId="9" hidden="1"/>
    <cellStyle name="表示済みのハイパーリンク" xfId="2504" builtinId="9" hidden="1"/>
    <cellStyle name="表示済みのハイパーリンク" xfId="2506" builtinId="9" hidden="1"/>
    <cellStyle name="表示済みのハイパーリンク" xfId="2508" builtinId="9" hidden="1"/>
    <cellStyle name="表示済みのハイパーリンク" xfId="2510" builtinId="9" hidden="1"/>
    <cellStyle name="表示済みのハイパーリンク" xfId="2512" builtinId="9" hidden="1"/>
    <cellStyle name="表示済みのハイパーリンク" xfId="2514" builtinId="9" hidden="1"/>
    <cellStyle name="表示済みのハイパーリンク" xfId="2516" builtinId="9" hidden="1"/>
    <cellStyle name="表示済みのハイパーリンク" xfId="2518" builtinId="9" hidden="1"/>
    <cellStyle name="表示済みのハイパーリンク" xfId="2520" builtinId="9" hidden="1"/>
    <cellStyle name="表示済みのハイパーリンク" xfId="2522" builtinId="9" hidden="1"/>
    <cellStyle name="表示済みのハイパーリンク" xfId="2524" builtinId="9" hidden="1"/>
    <cellStyle name="表示済みのハイパーリンク" xfId="2526" builtinId="9" hidden="1"/>
    <cellStyle name="表示済みのハイパーリンク" xfId="2528" builtinId="9" hidden="1"/>
    <cellStyle name="表示済みのハイパーリンク" xfId="2530" builtinId="9" hidden="1"/>
    <cellStyle name="表示済みのハイパーリンク" xfId="2532" builtinId="9" hidden="1"/>
    <cellStyle name="表示済みのハイパーリンク" xfId="2534" builtinId="9" hidden="1"/>
    <cellStyle name="表示済みのハイパーリンク" xfId="2536" builtinId="9" hidden="1"/>
    <cellStyle name="表示済みのハイパーリンク" xfId="2538" builtinId="9" hidden="1"/>
    <cellStyle name="表示済みのハイパーリンク" xfId="2540" builtinId="9" hidden="1"/>
    <cellStyle name="表示済みのハイパーリンク" xfId="2542" builtinId="9" hidden="1"/>
    <cellStyle name="表示済みのハイパーリンク" xfId="2544" builtinId="9" hidden="1"/>
    <cellStyle name="表示済みのハイパーリンク" xfId="2546" builtinId="9" hidden="1"/>
    <cellStyle name="表示済みのハイパーリンク" xfId="2548" builtinId="9" hidden="1"/>
    <cellStyle name="表示済みのハイパーリンク" xfId="2550" builtinId="9" hidden="1"/>
    <cellStyle name="表示済みのハイパーリンク" xfId="2552" builtinId="9" hidden="1"/>
    <cellStyle name="表示済みのハイパーリンク" xfId="2554" builtinId="9" hidden="1"/>
    <cellStyle name="表示済みのハイパーリンク" xfId="2556" builtinId="9" hidden="1"/>
    <cellStyle name="表示済みのハイパーリンク" xfId="2558" builtinId="9" hidden="1"/>
    <cellStyle name="表示済みのハイパーリンク" xfId="2560" builtinId="9" hidden="1"/>
    <cellStyle name="表示済みのハイパーリンク" xfId="2562" builtinId="9" hidden="1"/>
    <cellStyle name="表示済みのハイパーリンク" xfId="2564" builtinId="9" hidden="1"/>
    <cellStyle name="表示済みのハイパーリンク" xfId="2566" builtinId="9" hidden="1"/>
    <cellStyle name="表示済みのハイパーリンク" xfId="2568" builtinId="9" hidden="1"/>
    <cellStyle name="表示済みのハイパーリンク" xfId="2570" builtinId="9" hidden="1"/>
    <cellStyle name="表示済みのハイパーリンク" xfId="2572" builtinId="9" hidden="1"/>
    <cellStyle name="表示済みのハイパーリンク" xfId="2574" builtinId="9" hidden="1"/>
    <cellStyle name="表示済みのハイパーリンク" xfId="2576" builtinId="9" hidden="1"/>
    <cellStyle name="表示済みのハイパーリンク" xfId="2578" builtinId="9" hidden="1"/>
    <cellStyle name="表示済みのハイパーリンク" xfId="2580" builtinId="9" hidden="1"/>
    <cellStyle name="表示済みのハイパーリンク" xfId="2582" builtinId="9" hidden="1"/>
    <cellStyle name="表示済みのハイパーリンク" xfId="2584" builtinId="9" hidden="1"/>
    <cellStyle name="表示済みのハイパーリンク" xfId="2586" builtinId="9" hidden="1"/>
    <cellStyle name="表示済みのハイパーリンク" xfId="2588" builtinId="9" hidden="1"/>
    <cellStyle name="表示済みのハイパーリンク" xfId="2590" builtinId="9" hidden="1"/>
    <cellStyle name="表示済みのハイパーリンク" xfId="2592" builtinId="9" hidden="1"/>
    <cellStyle name="表示済みのハイパーリンク" xfId="2594" builtinId="9" hidden="1"/>
    <cellStyle name="表示済みのハイパーリンク" xfId="2596" builtinId="9" hidden="1"/>
    <cellStyle name="表示済みのハイパーリンク" xfId="2598" builtinId="9" hidden="1"/>
    <cellStyle name="表示済みのハイパーリンク" xfId="2600" builtinId="9" hidden="1"/>
    <cellStyle name="表示済みのハイパーリンク" xfId="2602" builtinId="9" hidden="1"/>
    <cellStyle name="表示済みのハイパーリンク" xfId="2604" builtinId="9" hidden="1"/>
    <cellStyle name="表示済みのハイパーリンク" xfId="2606" builtinId="9" hidden="1"/>
    <cellStyle name="表示済みのハイパーリンク" xfId="2608" builtinId="9" hidden="1"/>
    <cellStyle name="表示済みのハイパーリンク" xfId="2610" builtinId="9" hidden="1"/>
    <cellStyle name="表示済みのハイパーリンク" xfId="2612" builtinId="9" hidden="1"/>
    <cellStyle name="表示済みのハイパーリンク" xfId="2614" builtinId="9" hidden="1"/>
    <cellStyle name="表示済みのハイパーリンク" xfId="2616" builtinId="9" hidden="1"/>
    <cellStyle name="表示済みのハイパーリンク" xfId="2618" builtinId="9" hidden="1"/>
    <cellStyle name="表示済みのハイパーリンク" xfId="2620" builtinId="9" hidden="1"/>
    <cellStyle name="表示済みのハイパーリンク" xfId="2622" builtinId="9" hidden="1"/>
    <cellStyle name="表示済みのハイパーリンク" xfId="2624" builtinId="9" hidden="1"/>
    <cellStyle name="表示済みのハイパーリンク" xfId="2626" builtinId="9" hidden="1"/>
    <cellStyle name="表示済みのハイパーリンク" xfId="2628" builtinId="9" hidden="1"/>
    <cellStyle name="表示済みのハイパーリンク" xfId="2630" builtinId="9" hidden="1"/>
    <cellStyle name="表示済みのハイパーリンク" xfId="2632" builtinId="9" hidden="1"/>
    <cellStyle name="表示済みのハイパーリンク" xfId="2634" builtinId="9" hidden="1"/>
    <cellStyle name="表示済みのハイパーリンク" xfId="2636" builtinId="9" hidden="1"/>
    <cellStyle name="表示済みのハイパーリンク" xfId="2638" builtinId="9" hidden="1"/>
    <cellStyle name="表示済みのハイパーリンク" xfId="2640" builtinId="9" hidden="1"/>
    <cellStyle name="表示済みのハイパーリンク" xfId="2642" builtinId="9" hidden="1"/>
    <cellStyle name="表示済みのハイパーリンク" xfId="2644" builtinId="9" hidden="1"/>
    <cellStyle name="表示済みのハイパーリンク" xfId="2646" builtinId="9" hidden="1"/>
    <cellStyle name="表示済みのハイパーリンク" xfId="2648" builtinId="9" hidden="1"/>
    <cellStyle name="表示済みのハイパーリンク" xfId="2650" builtinId="9" hidden="1"/>
    <cellStyle name="表示済みのハイパーリンク" xfId="2652" builtinId="9" hidden="1"/>
    <cellStyle name="表示済みのハイパーリンク" xfId="2654" builtinId="9" hidden="1"/>
    <cellStyle name="表示済みのハイパーリンク" xfId="2656" builtinId="9" hidden="1"/>
    <cellStyle name="表示済みのハイパーリンク" xfId="2658" builtinId="9" hidden="1"/>
    <cellStyle name="表示済みのハイパーリンク" xfId="2660" builtinId="9" hidden="1"/>
    <cellStyle name="表示済みのハイパーリンク" xfId="2662" builtinId="9" hidden="1"/>
    <cellStyle name="表示済みのハイパーリンク" xfId="2664" builtinId="9" hidden="1"/>
    <cellStyle name="表示済みのハイパーリンク" xfId="2666" builtinId="9" hidden="1"/>
    <cellStyle name="表示済みのハイパーリンク" xfId="2668" builtinId="9" hidden="1"/>
    <cellStyle name="表示済みのハイパーリンク" xfId="2670" builtinId="9" hidden="1"/>
    <cellStyle name="表示済みのハイパーリンク" xfId="2672" builtinId="9" hidden="1"/>
    <cellStyle name="表示済みのハイパーリンク" xfId="2674" builtinId="9" hidden="1"/>
    <cellStyle name="表示済みのハイパーリンク" xfId="2676" builtinId="9" hidden="1"/>
    <cellStyle name="表示済みのハイパーリンク" xfId="2678" builtinId="9" hidden="1"/>
    <cellStyle name="表示済みのハイパーリンク" xfId="2680" builtinId="9" hidden="1"/>
    <cellStyle name="表示済みのハイパーリンク" xfId="2682" builtinId="9" hidden="1"/>
    <cellStyle name="表示済みのハイパーリンク" xfId="2684" builtinId="9" hidden="1"/>
    <cellStyle name="表示済みのハイパーリンク" xfId="2686" builtinId="9" hidden="1"/>
    <cellStyle name="表示済みのハイパーリンク" xfId="2688" builtinId="9" hidden="1"/>
    <cellStyle name="表示済みのハイパーリンク" xfId="2690" builtinId="9" hidden="1"/>
    <cellStyle name="表示済みのハイパーリンク" xfId="2692" builtinId="9" hidden="1"/>
    <cellStyle name="表示済みのハイパーリンク" xfId="2694" builtinId="9" hidden="1"/>
    <cellStyle name="表示済みのハイパーリンク" xfId="2696" builtinId="9" hidden="1"/>
    <cellStyle name="表示済みのハイパーリンク" xfId="2698" builtinId="9" hidden="1"/>
    <cellStyle name="表示済みのハイパーリンク" xfId="2700" builtinId="9" hidden="1"/>
    <cellStyle name="表示済みのハイパーリンク" xfId="2702" builtinId="9" hidden="1"/>
    <cellStyle name="表示済みのハイパーリンク" xfId="2704" builtinId="9" hidden="1"/>
    <cellStyle name="表示済みのハイパーリンク" xfId="2706" builtinId="9" hidden="1"/>
    <cellStyle name="表示済みのハイパーリンク" xfId="2708" builtinId="9" hidden="1"/>
    <cellStyle name="表示済みのハイパーリンク" xfId="2710" builtinId="9" hidden="1"/>
    <cellStyle name="表示済みのハイパーリンク" xfId="2712" builtinId="9" hidden="1"/>
    <cellStyle name="表示済みのハイパーリンク" xfId="2714" builtinId="9" hidden="1"/>
    <cellStyle name="表示済みのハイパーリンク" xfId="2716" builtinId="9" hidden="1"/>
    <cellStyle name="表示済みのハイパーリンク" xfId="2718" builtinId="9" hidden="1"/>
    <cellStyle name="表示済みのハイパーリンク" xfId="2720" builtinId="9" hidden="1"/>
    <cellStyle name="表示済みのハイパーリンク" xfId="2722" builtinId="9" hidden="1"/>
    <cellStyle name="表示済みのハイパーリンク" xfId="2724" builtinId="9" hidden="1"/>
    <cellStyle name="表示済みのハイパーリンク" xfId="2726" builtinId="9" hidden="1"/>
    <cellStyle name="表示済みのハイパーリンク" xfId="2728" builtinId="9" hidden="1"/>
    <cellStyle name="表示済みのハイパーリンク" xfId="2730" builtinId="9" hidden="1"/>
    <cellStyle name="表示済みのハイパーリンク" xfId="2732" builtinId="9" hidden="1"/>
    <cellStyle name="表示済みのハイパーリンク" xfId="2734" builtinId="9" hidden="1"/>
    <cellStyle name="表示済みのハイパーリンク" xfId="2736" builtinId="9" hidden="1"/>
    <cellStyle name="表示済みのハイパーリンク" xfId="2738" builtinId="9" hidden="1"/>
    <cellStyle name="表示済みのハイパーリンク" xfId="2740" builtinId="9" hidden="1"/>
    <cellStyle name="表示済みのハイパーリンク" xfId="2742" builtinId="9" hidden="1"/>
    <cellStyle name="表示済みのハイパーリンク" xfId="2744" builtinId="9" hidden="1"/>
    <cellStyle name="表示済みのハイパーリンク" xfId="2746" builtinId="9" hidden="1"/>
    <cellStyle name="表示済みのハイパーリンク" xfId="2748" builtinId="9" hidden="1"/>
    <cellStyle name="表示済みのハイパーリンク" xfId="2750" builtinId="9" hidden="1"/>
    <cellStyle name="表示済みのハイパーリンク" xfId="2752" builtinId="9" hidden="1"/>
    <cellStyle name="表示済みのハイパーリンク" xfId="2754" builtinId="9" hidden="1"/>
    <cellStyle name="表示済みのハイパーリンク" xfId="2756" builtinId="9" hidden="1"/>
    <cellStyle name="表示済みのハイパーリンク" xfId="2758" builtinId="9" hidden="1"/>
    <cellStyle name="表示済みのハイパーリンク" xfId="2760" builtinId="9" hidden="1"/>
    <cellStyle name="表示済みのハイパーリンク" xfId="2762" builtinId="9" hidden="1"/>
    <cellStyle name="表示済みのハイパーリンク" xfId="2764" builtinId="9" hidden="1"/>
    <cellStyle name="表示済みのハイパーリンク" xfId="2766" builtinId="9" hidden="1"/>
    <cellStyle name="表示済みのハイパーリンク" xfId="2768" builtinId="9" hidden="1"/>
    <cellStyle name="表示済みのハイパーリンク" xfId="2770" builtinId="9" hidden="1"/>
    <cellStyle name="表示済みのハイパーリンク" xfId="2772" builtinId="9" hidden="1"/>
    <cellStyle name="表示済みのハイパーリンク" xfId="2774" builtinId="9" hidden="1"/>
    <cellStyle name="表示済みのハイパーリンク" xfId="2776" builtinId="9" hidden="1"/>
    <cellStyle name="表示済みのハイパーリンク" xfId="2778" builtinId="9" hidden="1"/>
    <cellStyle name="表示済みのハイパーリンク" xfId="2780" builtinId="9" hidden="1"/>
    <cellStyle name="表示済みのハイパーリンク" xfId="2782" builtinId="9" hidden="1"/>
    <cellStyle name="表示済みのハイパーリンク" xfId="2784" builtinId="9" hidden="1"/>
    <cellStyle name="表示済みのハイパーリンク" xfId="2786" builtinId="9" hidden="1"/>
    <cellStyle name="表示済みのハイパーリンク" xfId="2788" builtinId="9" hidden="1"/>
    <cellStyle name="表示済みのハイパーリンク" xfId="2790" builtinId="9" hidden="1"/>
    <cellStyle name="表示済みのハイパーリンク" xfId="2792" builtinId="9" hidden="1"/>
    <cellStyle name="表示済みのハイパーリンク" xfId="2794" builtinId="9" hidden="1"/>
    <cellStyle name="表示済みのハイパーリンク" xfId="2796" builtinId="9" hidden="1"/>
    <cellStyle name="表示済みのハイパーリンク" xfId="2798" builtinId="9" hidden="1"/>
    <cellStyle name="表示済みのハイパーリンク" xfId="2800" builtinId="9" hidden="1"/>
    <cellStyle name="表示済みのハイパーリンク" xfId="2802" builtinId="9" hidden="1"/>
    <cellStyle name="表示済みのハイパーリンク" xfId="2804" builtinId="9" hidden="1"/>
    <cellStyle name="表示済みのハイパーリンク" xfId="2806" builtinId="9" hidden="1"/>
    <cellStyle name="表示済みのハイパーリンク" xfId="2808" builtinId="9" hidden="1"/>
    <cellStyle name="表示済みのハイパーリンク" xfId="2810" builtinId="9" hidden="1"/>
    <cellStyle name="表示済みのハイパーリンク" xfId="2812" builtinId="9" hidden="1"/>
    <cellStyle name="表示済みのハイパーリンク" xfId="2814" builtinId="9" hidden="1"/>
    <cellStyle name="表示済みのハイパーリンク" xfId="2816" builtinId="9" hidden="1"/>
    <cellStyle name="表示済みのハイパーリンク" xfId="2818" builtinId="9" hidden="1"/>
    <cellStyle name="表示済みのハイパーリンク" xfId="2820" builtinId="9" hidden="1"/>
    <cellStyle name="表示済みのハイパーリンク" xfId="2822" builtinId="9" hidden="1"/>
    <cellStyle name="表示済みのハイパーリンク" xfId="2824" builtinId="9" hidden="1"/>
    <cellStyle name="表示済みのハイパーリンク" xfId="2826" builtinId="9" hidden="1"/>
    <cellStyle name="表示済みのハイパーリンク" xfId="2828" builtinId="9" hidden="1"/>
    <cellStyle name="表示済みのハイパーリンク" xfId="2830" builtinId="9" hidden="1"/>
    <cellStyle name="表示済みのハイパーリンク" xfId="2832" builtinId="9" hidden="1"/>
    <cellStyle name="表示済みのハイパーリンク" xfId="2834" builtinId="9" hidden="1"/>
    <cellStyle name="表示済みのハイパーリンク" xfId="2836" builtinId="9" hidden="1"/>
    <cellStyle name="表示済みのハイパーリンク" xfId="2838" builtinId="9" hidden="1"/>
    <cellStyle name="表示済みのハイパーリンク" xfId="2840" builtinId="9" hidden="1"/>
    <cellStyle name="表示済みのハイパーリンク" xfId="2842" builtinId="9" hidden="1"/>
    <cellStyle name="表示済みのハイパーリンク" xfId="2844" builtinId="9" hidden="1"/>
    <cellStyle name="表示済みのハイパーリンク" xfId="2846" builtinId="9" hidden="1"/>
    <cellStyle name="表示済みのハイパーリンク" xfId="2848" builtinId="9" hidden="1"/>
    <cellStyle name="表示済みのハイパーリンク" xfId="2850" builtinId="9" hidden="1"/>
    <cellStyle name="表示済みのハイパーリンク" xfId="2852" builtinId="9" hidden="1"/>
    <cellStyle name="表示済みのハイパーリンク" xfId="2854" builtinId="9" hidden="1"/>
    <cellStyle name="表示済みのハイパーリンク" xfId="2856" builtinId="9" hidden="1"/>
    <cellStyle name="表示済みのハイパーリンク" xfId="2858" builtinId="9" hidden="1"/>
    <cellStyle name="表示済みのハイパーリンク" xfId="2860" builtinId="9" hidden="1"/>
    <cellStyle name="表示済みのハイパーリンク" xfId="2862" builtinId="9" hidden="1"/>
    <cellStyle name="表示済みのハイパーリンク" xfId="2864" builtinId="9" hidden="1"/>
    <cellStyle name="表示済みのハイパーリンク" xfId="2866" builtinId="9" hidden="1"/>
    <cellStyle name="表示済みのハイパーリンク" xfId="2868" builtinId="9" hidden="1"/>
    <cellStyle name="表示済みのハイパーリンク" xfId="2870" builtinId="9" hidden="1"/>
    <cellStyle name="表示済みのハイパーリンク" xfId="2872" builtinId="9" hidden="1"/>
    <cellStyle name="表示済みのハイパーリンク" xfId="2874" builtinId="9" hidden="1"/>
    <cellStyle name="表示済みのハイパーリンク" xfId="2876" builtinId="9" hidden="1"/>
    <cellStyle name="表示済みのハイパーリンク" xfId="2878" builtinId="9" hidden="1"/>
    <cellStyle name="表示済みのハイパーリンク" xfId="2880" builtinId="9" hidden="1"/>
    <cellStyle name="表示済みのハイパーリンク" xfId="2882" builtinId="9" hidden="1"/>
    <cellStyle name="表示済みのハイパーリンク" xfId="2884" builtinId="9" hidden="1"/>
    <cellStyle name="表示済みのハイパーリンク" xfId="2886" builtinId="9" hidden="1"/>
    <cellStyle name="表示済みのハイパーリンク" xfId="2888" builtinId="9" hidden="1"/>
    <cellStyle name="表示済みのハイパーリンク" xfId="2890" builtinId="9" hidden="1"/>
    <cellStyle name="表示済みのハイパーリンク" xfId="2892" builtinId="9" hidden="1"/>
    <cellStyle name="表示済みのハイパーリンク" xfId="2894" builtinId="9" hidden="1"/>
    <cellStyle name="表示済みのハイパーリンク" xfId="2896" builtinId="9" hidden="1"/>
    <cellStyle name="表示済みのハイパーリンク" xfId="2898" builtinId="9" hidden="1"/>
    <cellStyle name="表示済みのハイパーリンク" xfId="2900" builtinId="9" hidden="1"/>
    <cellStyle name="表示済みのハイパーリンク" xfId="2902" builtinId="9" hidden="1"/>
    <cellStyle name="表示済みのハイパーリンク" xfId="2904" builtinId="9" hidden="1"/>
    <cellStyle name="表示済みのハイパーリンク" xfId="2906" builtinId="9" hidden="1"/>
    <cellStyle name="表示済みのハイパーリンク" xfId="2908" builtinId="9" hidden="1"/>
    <cellStyle name="表示済みのハイパーリンク" xfId="2910" builtinId="9" hidden="1"/>
    <cellStyle name="表示済みのハイパーリンク" xfId="2912" builtinId="9" hidden="1"/>
    <cellStyle name="表示済みのハイパーリンク" xfId="2914" builtinId="9" hidden="1"/>
    <cellStyle name="表示済みのハイパーリンク" xfId="2916" builtinId="9" hidden="1"/>
    <cellStyle name="表示済みのハイパーリンク" xfId="2918" builtinId="9" hidden="1"/>
    <cellStyle name="表示済みのハイパーリンク" xfId="2920" builtinId="9" hidden="1"/>
    <cellStyle name="表示済みのハイパーリンク" xfId="2922" builtinId="9" hidden="1"/>
    <cellStyle name="表示済みのハイパーリンク" xfId="2924" builtinId="9" hidden="1"/>
    <cellStyle name="表示済みのハイパーリンク" xfId="2926" builtinId="9" hidden="1"/>
    <cellStyle name="表示済みのハイパーリンク" xfId="2928" builtinId="9" hidden="1"/>
    <cellStyle name="表示済みのハイパーリンク" xfId="2930" builtinId="9" hidden="1"/>
    <cellStyle name="表示済みのハイパーリンク" xfId="2932" builtinId="9" hidden="1"/>
    <cellStyle name="表示済みのハイパーリンク" xfId="2934" builtinId="9" hidden="1"/>
    <cellStyle name="表示済みのハイパーリンク" xfId="2936" builtinId="9" hidden="1"/>
    <cellStyle name="表示済みのハイパーリンク" xfId="2938" builtinId="9" hidden="1"/>
    <cellStyle name="表示済みのハイパーリンク" xfId="2940" builtinId="9" hidden="1"/>
    <cellStyle name="表示済みのハイパーリンク" xfId="2942" builtinId="9" hidden="1"/>
    <cellStyle name="表示済みのハイパーリンク" xfId="2944" builtinId="9" hidden="1"/>
    <cellStyle name="表示済みのハイパーリンク" xfId="2946" builtinId="9" hidden="1"/>
    <cellStyle name="表示済みのハイパーリンク" xfId="2948" builtinId="9" hidden="1"/>
    <cellStyle name="表示済みのハイパーリンク" xfId="2950" builtinId="9" hidden="1"/>
    <cellStyle name="表示済みのハイパーリンク" xfId="2952" builtinId="9" hidden="1"/>
    <cellStyle name="表示済みのハイパーリンク" xfId="2954" builtinId="9" hidden="1"/>
    <cellStyle name="表示済みのハイパーリンク" xfId="2956" builtinId="9" hidden="1"/>
    <cellStyle name="表示済みのハイパーリンク" xfId="2958" builtinId="9" hidden="1"/>
    <cellStyle name="表示済みのハイパーリンク" xfId="2960" builtinId="9" hidden="1"/>
    <cellStyle name="表示済みのハイパーリンク" xfId="2962" builtinId="9" hidden="1"/>
    <cellStyle name="表示済みのハイパーリンク" xfId="2964" builtinId="9" hidden="1"/>
    <cellStyle name="表示済みのハイパーリンク" xfId="2966" builtinId="9" hidden="1"/>
    <cellStyle name="表示済みのハイパーリンク" xfId="2968" builtinId="9" hidden="1"/>
    <cellStyle name="表示済みのハイパーリンク" xfId="2970" builtinId="9" hidden="1"/>
    <cellStyle name="表示済みのハイパーリンク" xfId="2972" builtinId="9" hidden="1"/>
    <cellStyle name="表示済みのハイパーリンク" xfId="2974" builtinId="9" hidden="1"/>
    <cellStyle name="表示済みのハイパーリンク" xfId="2976" builtinId="9" hidden="1"/>
    <cellStyle name="表示済みのハイパーリンク" xfId="2978" builtinId="9" hidden="1"/>
    <cellStyle name="表示済みのハイパーリンク" xfId="2980" builtinId="9" hidden="1"/>
    <cellStyle name="表示済みのハイパーリンク" xfId="2982" builtinId="9" hidden="1"/>
    <cellStyle name="表示済みのハイパーリンク" xfId="2984" builtinId="9" hidden="1"/>
    <cellStyle name="表示済みのハイパーリンク" xfId="2986" builtinId="9" hidden="1"/>
    <cellStyle name="表示済みのハイパーリンク" xfId="2988" builtinId="9" hidden="1"/>
    <cellStyle name="表示済みのハイパーリンク" xfId="2990" builtinId="9" hidden="1"/>
    <cellStyle name="表示済みのハイパーリンク" xfId="2992" builtinId="9" hidden="1"/>
    <cellStyle name="表示済みのハイパーリンク" xfId="2994" builtinId="9" hidden="1"/>
    <cellStyle name="表示済みのハイパーリンク" xfId="2996" builtinId="9" hidden="1"/>
    <cellStyle name="表示済みのハイパーリンク" xfId="2998" builtinId="9" hidden="1"/>
    <cellStyle name="表示済みのハイパーリンク" xfId="3000" builtinId="9" hidden="1"/>
    <cellStyle name="表示済みのハイパーリンク" xfId="3002" builtinId="9" hidden="1"/>
    <cellStyle name="表示済みのハイパーリンク" xfId="3004" builtinId="9" hidden="1"/>
    <cellStyle name="表示済みのハイパーリンク" xfId="3006" builtinId="9" hidden="1"/>
    <cellStyle name="表示済みのハイパーリンク" xfId="3008" builtinId="9" hidden="1"/>
    <cellStyle name="表示済みのハイパーリンク" xfId="3010" builtinId="9" hidden="1"/>
    <cellStyle name="表示済みのハイパーリンク" xfId="3012" builtinId="9" hidden="1"/>
    <cellStyle name="表示済みのハイパーリンク" xfId="3014" builtinId="9" hidden="1"/>
    <cellStyle name="表示済みのハイパーリンク" xfId="3016" builtinId="9" hidden="1"/>
    <cellStyle name="表示済みのハイパーリンク" xfId="3018" builtinId="9" hidden="1"/>
    <cellStyle name="表示済みのハイパーリンク" xfId="3020" builtinId="9" hidden="1"/>
    <cellStyle name="表示済みのハイパーリンク" xfId="3022" builtinId="9" hidden="1"/>
    <cellStyle name="表示済みのハイパーリンク" xfId="3024" builtinId="9" hidden="1"/>
    <cellStyle name="表示済みのハイパーリンク" xfId="3026" builtinId="9" hidden="1"/>
    <cellStyle name="表示済みのハイパーリンク" xfId="3028" builtinId="9" hidden="1"/>
    <cellStyle name="表示済みのハイパーリンク" xfId="3030" builtinId="9" hidden="1"/>
    <cellStyle name="表示済みのハイパーリンク" xfId="3032" builtinId="9" hidden="1"/>
    <cellStyle name="表示済みのハイパーリンク" xfId="3034" builtinId="9" hidden="1"/>
    <cellStyle name="表示済みのハイパーリンク" xfId="3036" builtinId="9" hidden="1"/>
    <cellStyle name="表示済みのハイパーリンク" xfId="3038" builtinId="9" hidden="1"/>
    <cellStyle name="表示済みのハイパーリンク" xfId="3040" builtinId="9" hidden="1"/>
    <cellStyle name="表示済みのハイパーリンク" xfId="3042" builtinId="9" hidden="1"/>
    <cellStyle name="表示済みのハイパーリンク" xfId="3044" builtinId="9" hidden="1"/>
    <cellStyle name="表示済みのハイパーリンク" xfId="3046" builtinId="9" hidden="1"/>
    <cellStyle name="表示済みのハイパーリンク" xfId="3048" builtinId="9" hidden="1"/>
    <cellStyle name="表示済みのハイパーリンク" xfId="3050" builtinId="9" hidden="1"/>
    <cellStyle name="表示済みのハイパーリンク" xfId="3052" builtinId="9" hidden="1"/>
    <cellStyle name="表示済みのハイパーリンク" xfId="3054" builtinId="9" hidden="1"/>
    <cellStyle name="表示済みのハイパーリンク" xfId="3056" builtinId="9" hidden="1"/>
    <cellStyle name="表示済みのハイパーリンク" xfId="3058" builtinId="9" hidden="1"/>
    <cellStyle name="表示済みのハイパーリンク" xfId="3060" builtinId="9" hidden="1"/>
    <cellStyle name="表示済みのハイパーリンク" xfId="3062" builtinId="9" hidden="1"/>
    <cellStyle name="表示済みのハイパーリンク" xfId="3064" builtinId="9" hidden="1"/>
    <cellStyle name="表示済みのハイパーリンク" xfId="3066" builtinId="9" hidden="1"/>
    <cellStyle name="表示済みのハイパーリンク" xfId="3068" builtinId="9" hidden="1"/>
    <cellStyle name="表示済みのハイパーリンク" xfId="3070" builtinId="9" hidden="1"/>
    <cellStyle name="表示済みのハイパーリンク" xfId="3072" builtinId="9" hidden="1"/>
    <cellStyle name="表示済みのハイパーリンク" xfId="3074" builtinId="9" hidden="1"/>
    <cellStyle name="表示済みのハイパーリンク" xfId="3076" builtinId="9" hidden="1"/>
    <cellStyle name="表示済みのハイパーリンク" xfId="3078" builtinId="9" hidden="1"/>
    <cellStyle name="表示済みのハイパーリンク" xfId="3080" builtinId="9" hidden="1"/>
    <cellStyle name="表示済みのハイパーリンク" xfId="3082" builtinId="9" hidden="1"/>
    <cellStyle name="表示済みのハイパーリンク" xfId="3084" builtinId="9" hidden="1"/>
    <cellStyle name="表示済みのハイパーリンク" xfId="3086" builtinId="9" hidden="1"/>
    <cellStyle name="表示済みのハイパーリンク" xfId="3088" builtinId="9" hidden="1"/>
    <cellStyle name="表示済みのハイパーリンク" xfId="3090" builtinId="9" hidden="1"/>
    <cellStyle name="表示済みのハイパーリンク" xfId="3092" builtinId="9" hidden="1"/>
    <cellStyle name="表示済みのハイパーリンク" xfId="3094" builtinId="9" hidden="1"/>
    <cellStyle name="表示済みのハイパーリンク" xfId="3096" builtinId="9" hidden="1"/>
    <cellStyle name="表示済みのハイパーリンク" xfId="3098" builtinId="9" hidden="1"/>
    <cellStyle name="表示済みのハイパーリンク" xfId="3100" builtinId="9" hidden="1"/>
    <cellStyle name="表示済みのハイパーリンク" xfId="3102" builtinId="9" hidden="1"/>
    <cellStyle name="表示済みのハイパーリンク" xfId="3104" builtinId="9" hidden="1"/>
    <cellStyle name="表示済みのハイパーリンク" xfId="3106" builtinId="9" hidden="1"/>
    <cellStyle name="表示済みのハイパーリンク" xfId="3108" builtinId="9" hidden="1"/>
    <cellStyle name="表示済みのハイパーリンク" xfId="3110" builtinId="9" hidden="1"/>
    <cellStyle name="表示済みのハイパーリンク" xfId="3112" builtinId="9" hidden="1"/>
    <cellStyle name="表示済みのハイパーリンク" xfId="3114" builtinId="9" hidden="1"/>
    <cellStyle name="表示済みのハイパーリンク" xfId="3116" builtinId="9" hidden="1"/>
    <cellStyle name="表示済みのハイパーリンク" xfId="3118" builtinId="9" hidden="1"/>
    <cellStyle name="表示済みのハイパーリンク" xfId="3120" builtinId="9" hidden="1"/>
    <cellStyle name="表示済みのハイパーリンク" xfId="3122" builtinId="9" hidden="1"/>
    <cellStyle name="表示済みのハイパーリンク" xfId="3124" builtinId="9" hidden="1"/>
    <cellStyle name="表示済みのハイパーリンク" xfId="3126" builtinId="9" hidden="1"/>
    <cellStyle name="表示済みのハイパーリンク" xfId="3128" builtinId="9" hidden="1"/>
    <cellStyle name="表示済みのハイパーリンク" xfId="3130" builtinId="9" hidden="1"/>
    <cellStyle name="表示済みのハイパーリンク" xfId="3132" builtinId="9" hidden="1"/>
    <cellStyle name="表示済みのハイパーリンク" xfId="3134" builtinId="9" hidden="1"/>
    <cellStyle name="表示済みのハイパーリンク" xfId="3136" builtinId="9" hidden="1"/>
    <cellStyle name="表示済みのハイパーリンク" xfId="3138" builtinId="9" hidden="1"/>
    <cellStyle name="表示済みのハイパーリンク" xfId="3140" builtinId="9" hidden="1"/>
    <cellStyle name="表示済みのハイパーリンク" xfId="3142" builtinId="9" hidden="1"/>
    <cellStyle name="表示済みのハイパーリンク" xfId="3144" builtinId="9" hidden="1"/>
    <cellStyle name="表示済みのハイパーリンク" xfId="3146" builtinId="9" hidden="1"/>
    <cellStyle name="表示済みのハイパーリンク" xfId="3148" builtinId="9" hidden="1"/>
    <cellStyle name="表示済みのハイパーリンク" xfId="3150" builtinId="9" hidden="1"/>
    <cellStyle name="表示済みのハイパーリンク" xfId="3152" builtinId="9" hidden="1"/>
    <cellStyle name="表示済みのハイパーリンク" xfId="3154" builtinId="9" hidden="1"/>
    <cellStyle name="表示済みのハイパーリンク" xfId="3156" builtinId="9" hidden="1"/>
    <cellStyle name="表示済みのハイパーリンク" xfId="3158" builtinId="9" hidden="1"/>
    <cellStyle name="表示済みのハイパーリンク" xfId="3160" builtinId="9" hidden="1"/>
    <cellStyle name="表示済みのハイパーリンク" xfId="3162" builtinId="9" hidden="1"/>
    <cellStyle name="表示済みのハイパーリンク" xfId="3164" builtinId="9" hidden="1"/>
    <cellStyle name="表示済みのハイパーリンク" xfId="3166" builtinId="9" hidden="1"/>
    <cellStyle name="表示済みのハイパーリンク" xfId="3168" builtinId="9" hidden="1"/>
    <cellStyle name="表示済みのハイパーリンク" xfId="3170" builtinId="9" hidden="1"/>
    <cellStyle name="表示済みのハイパーリンク" xfId="3172" builtinId="9" hidden="1"/>
    <cellStyle name="表示済みのハイパーリンク" xfId="3174" builtinId="9" hidden="1"/>
    <cellStyle name="表示済みのハイパーリンク" xfId="3176" builtinId="9" hidden="1"/>
    <cellStyle name="表示済みのハイパーリンク" xfId="3178" builtinId="9" hidden="1"/>
    <cellStyle name="表示済みのハイパーリンク" xfId="3180" builtinId="9" hidden="1"/>
    <cellStyle name="表示済みのハイパーリンク" xfId="3182" builtinId="9" hidden="1"/>
    <cellStyle name="表示済みのハイパーリンク" xfId="3184" builtinId="9" hidden="1"/>
    <cellStyle name="表示済みのハイパーリンク" xfId="3186" builtinId="9" hidden="1"/>
    <cellStyle name="表示済みのハイパーリンク" xfId="3188" builtinId="9" hidden="1"/>
    <cellStyle name="表示済みのハイパーリンク" xfId="3190" builtinId="9" hidden="1"/>
    <cellStyle name="表示済みのハイパーリンク" xfId="3192" builtinId="9" hidden="1"/>
    <cellStyle name="表示済みのハイパーリンク" xfId="3194" builtinId="9" hidden="1"/>
    <cellStyle name="表示済みのハイパーリンク" xfId="3196" builtinId="9" hidden="1"/>
    <cellStyle name="表示済みのハイパーリンク" xfId="3198" builtinId="9" hidden="1"/>
    <cellStyle name="表示済みのハイパーリンク" xfId="3200" builtinId="9" hidden="1"/>
    <cellStyle name="表示済みのハイパーリンク" xfId="3202" builtinId="9" hidden="1"/>
    <cellStyle name="表示済みのハイパーリンク" xfId="3204" builtinId="9" hidden="1"/>
    <cellStyle name="表示済みのハイパーリンク" xfId="3206" builtinId="9" hidden="1"/>
    <cellStyle name="表示済みのハイパーリンク" xfId="3208" builtinId="9" hidden="1"/>
    <cellStyle name="表示済みのハイパーリンク" xfId="3210" builtinId="9" hidden="1"/>
    <cellStyle name="表示済みのハイパーリンク" xfId="3212" builtinId="9" hidden="1"/>
    <cellStyle name="表示済みのハイパーリンク" xfId="3214" builtinId="9" hidden="1"/>
    <cellStyle name="表示済みのハイパーリンク" xfId="3216" builtinId="9" hidden="1"/>
    <cellStyle name="表示済みのハイパーリンク" xfId="3218" builtinId="9" hidden="1"/>
    <cellStyle name="表示済みのハイパーリンク" xfId="3220" builtinId="9" hidden="1"/>
    <cellStyle name="表示済みのハイパーリンク" xfId="3222" builtinId="9" hidden="1"/>
    <cellStyle name="表示済みのハイパーリンク" xfId="3224" builtinId="9" hidden="1"/>
    <cellStyle name="表示済みのハイパーリンク" xfId="3226" builtinId="9" hidden="1"/>
    <cellStyle name="表示済みのハイパーリンク" xfId="3228" builtinId="9" hidden="1"/>
    <cellStyle name="表示済みのハイパーリンク" xfId="3230" builtinId="9" hidden="1"/>
    <cellStyle name="表示済みのハイパーリンク" xfId="3232" builtinId="9" hidden="1"/>
    <cellStyle name="表示済みのハイパーリンク" xfId="3234" builtinId="9" hidden="1"/>
    <cellStyle name="表示済みのハイパーリンク" xfId="3236" builtinId="9" hidden="1"/>
    <cellStyle name="表示済みのハイパーリンク" xfId="3238" builtinId="9" hidden="1"/>
    <cellStyle name="表示済みのハイパーリンク" xfId="3240" builtinId="9" hidden="1"/>
    <cellStyle name="表示済みのハイパーリンク" xfId="3242" builtinId="9" hidden="1"/>
    <cellStyle name="表示済みのハイパーリンク" xfId="3244" builtinId="9" hidden="1"/>
    <cellStyle name="表示済みのハイパーリンク" xfId="3246" builtinId="9" hidden="1"/>
    <cellStyle name="表示済みのハイパーリンク" xfId="3248" builtinId="9" hidden="1"/>
    <cellStyle name="表示済みのハイパーリンク" xfId="3250" builtinId="9" hidden="1"/>
    <cellStyle name="表示済みのハイパーリンク" xfId="3252" builtinId="9" hidden="1"/>
    <cellStyle name="表示済みのハイパーリンク" xfId="3254" builtinId="9" hidden="1"/>
    <cellStyle name="表示済みのハイパーリンク" xfId="3256" builtinId="9" hidden="1"/>
    <cellStyle name="表示済みのハイパーリンク" xfId="3258" builtinId="9" hidden="1"/>
    <cellStyle name="表示済みのハイパーリンク" xfId="3260" builtinId="9" hidden="1"/>
    <cellStyle name="表示済みのハイパーリンク" xfId="3262" builtinId="9" hidden="1"/>
    <cellStyle name="表示済みのハイパーリンク" xfId="3264" builtinId="9" hidden="1"/>
    <cellStyle name="表示済みのハイパーリンク" xfId="3266" builtinId="9" hidden="1"/>
    <cellStyle name="表示済みのハイパーリンク" xfId="3268" builtinId="9" hidden="1"/>
    <cellStyle name="表示済みのハイパーリンク" xfId="3270" builtinId="9" hidden="1"/>
    <cellStyle name="表示済みのハイパーリンク" xfId="3272" builtinId="9" hidden="1"/>
    <cellStyle name="表示済みのハイパーリンク" xfId="3274" builtinId="9" hidden="1"/>
    <cellStyle name="表示済みのハイパーリンク" xfId="3276" builtinId="9" hidden="1"/>
    <cellStyle name="表示済みのハイパーリンク" xfId="3278" builtinId="9" hidden="1"/>
    <cellStyle name="表示済みのハイパーリンク" xfId="3280" builtinId="9" hidden="1"/>
    <cellStyle name="表示済みのハイパーリンク" xfId="3282" builtinId="9" hidden="1"/>
    <cellStyle name="表示済みのハイパーリンク" xfId="3284" builtinId="9" hidden="1"/>
    <cellStyle name="表示済みのハイパーリンク" xfId="3286" builtinId="9" hidden="1"/>
    <cellStyle name="表示済みのハイパーリンク" xfId="3288" builtinId="9" hidden="1"/>
    <cellStyle name="表示済みのハイパーリンク" xfId="3290" builtinId="9" hidden="1"/>
    <cellStyle name="表示済みのハイパーリンク" xfId="3292" builtinId="9" hidden="1"/>
    <cellStyle name="表示済みのハイパーリンク" xfId="3294" builtinId="9" hidden="1"/>
    <cellStyle name="表示済みのハイパーリンク" xfId="3296" builtinId="9" hidden="1"/>
    <cellStyle name="表示済みのハイパーリンク" xfId="3298" builtinId="9" hidden="1"/>
    <cellStyle name="表示済みのハイパーリンク" xfId="3300" builtinId="9" hidden="1"/>
    <cellStyle name="表示済みのハイパーリンク" xfId="3302" builtinId="9" hidden="1"/>
    <cellStyle name="表示済みのハイパーリンク" xfId="3304" builtinId="9" hidden="1"/>
    <cellStyle name="表示済みのハイパーリンク" xfId="3306" builtinId="9" hidden="1"/>
    <cellStyle name="表示済みのハイパーリンク" xfId="3308" builtinId="9" hidden="1"/>
    <cellStyle name="表示済みのハイパーリンク" xfId="3310" builtinId="9" hidden="1"/>
    <cellStyle name="表示済みのハイパーリンク" xfId="3312" builtinId="9" hidden="1"/>
    <cellStyle name="表示済みのハイパーリンク" xfId="3314" builtinId="9" hidden="1"/>
    <cellStyle name="表示済みのハイパーリンク" xfId="3316" builtinId="9" hidden="1"/>
    <cellStyle name="表示済みのハイパーリンク" xfId="3318" builtinId="9" hidden="1"/>
    <cellStyle name="表示済みのハイパーリンク" xfId="3320" builtinId="9" hidden="1"/>
    <cellStyle name="表示済みのハイパーリンク" xfId="3322" builtinId="9" hidden="1"/>
    <cellStyle name="表示済みのハイパーリンク" xfId="3324" builtinId="9" hidden="1"/>
    <cellStyle name="表示済みのハイパーリンク" xfId="3326" builtinId="9" hidden="1"/>
    <cellStyle name="表示済みのハイパーリンク" xfId="3328" builtinId="9" hidden="1"/>
    <cellStyle name="表示済みのハイパーリンク" xfId="3330" builtinId="9" hidden="1"/>
    <cellStyle name="表示済みのハイパーリンク" xfId="3332" builtinId="9" hidden="1"/>
    <cellStyle name="表示済みのハイパーリンク" xfId="3334" builtinId="9" hidden="1"/>
    <cellStyle name="表示済みのハイパーリンク" xfId="3336" builtinId="9" hidden="1"/>
    <cellStyle name="表示済みのハイパーリンク" xfId="3338" builtinId="9" hidden="1"/>
    <cellStyle name="表示済みのハイパーリンク" xfId="3340" builtinId="9" hidden="1"/>
    <cellStyle name="表示済みのハイパーリンク" xfId="3342" builtinId="9" hidden="1"/>
    <cellStyle name="表示済みのハイパーリンク" xfId="3344" builtinId="9" hidden="1"/>
    <cellStyle name="表示済みのハイパーリンク" xfId="3346" builtinId="9" hidden="1"/>
    <cellStyle name="表示済みのハイパーリンク" xfId="3348" builtinId="9" hidden="1"/>
    <cellStyle name="表示済みのハイパーリンク" xfId="3350" builtinId="9" hidden="1"/>
    <cellStyle name="表示済みのハイパーリンク" xfId="3352" builtinId="9" hidden="1"/>
    <cellStyle name="表示済みのハイパーリンク" xfId="3354" builtinId="9" hidden="1"/>
    <cellStyle name="表示済みのハイパーリンク" xfId="3356" builtinId="9" hidden="1"/>
    <cellStyle name="表示済みのハイパーリンク" xfId="3358" builtinId="9" hidden="1"/>
    <cellStyle name="表示済みのハイパーリンク" xfId="3360" builtinId="9" hidden="1"/>
    <cellStyle name="表示済みのハイパーリンク" xfId="3362" builtinId="9" hidden="1"/>
    <cellStyle name="表示済みのハイパーリンク" xfId="3364" builtinId="9" hidden="1"/>
    <cellStyle name="表示済みのハイパーリンク" xfId="3366" builtinId="9" hidden="1"/>
    <cellStyle name="表示済みのハイパーリンク" xfId="3368" builtinId="9" hidden="1"/>
    <cellStyle name="表示済みのハイパーリンク" xfId="3370" builtinId="9" hidden="1"/>
    <cellStyle name="表示済みのハイパーリンク" xfId="3372" builtinId="9" hidden="1"/>
    <cellStyle name="表示済みのハイパーリンク" xfId="3374" builtinId="9" hidden="1"/>
    <cellStyle name="表示済みのハイパーリンク" xfId="3376" builtinId="9" hidden="1"/>
    <cellStyle name="表示済みのハイパーリンク" xfId="3378" builtinId="9" hidden="1"/>
    <cellStyle name="表示済みのハイパーリンク" xfId="3380" builtinId="9" hidden="1"/>
    <cellStyle name="表示済みのハイパーリンク" xfId="3382" builtinId="9" hidden="1"/>
    <cellStyle name="表示済みのハイパーリンク" xfId="3384" builtinId="9" hidden="1"/>
    <cellStyle name="表示済みのハイパーリンク" xfId="3386" builtinId="9" hidden="1"/>
    <cellStyle name="表示済みのハイパーリンク" xfId="3388" builtinId="9" hidden="1"/>
    <cellStyle name="表示済みのハイパーリンク" xfId="3390" builtinId="9" hidden="1"/>
    <cellStyle name="表示済みのハイパーリンク" xfId="3392" builtinId="9" hidden="1"/>
    <cellStyle name="表示済みのハイパーリンク" xfId="3394" builtinId="9" hidden="1"/>
    <cellStyle name="表示済みのハイパーリンク" xfId="3396" builtinId="9" hidden="1"/>
    <cellStyle name="表示済みのハイパーリンク" xfId="3398" builtinId="9" hidden="1"/>
    <cellStyle name="表示済みのハイパーリンク" xfId="3400" builtinId="9" hidden="1"/>
    <cellStyle name="表示済みのハイパーリンク" xfId="3402" builtinId="9" hidden="1"/>
    <cellStyle name="表示済みのハイパーリンク" xfId="3404" builtinId="9" hidden="1"/>
    <cellStyle name="表示済みのハイパーリンク" xfId="3406" builtinId="9" hidden="1"/>
    <cellStyle name="表示済みのハイパーリンク" xfId="3408" builtinId="9" hidden="1"/>
    <cellStyle name="表示済みのハイパーリンク" xfId="3410" builtinId="9" hidden="1"/>
    <cellStyle name="表示済みのハイパーリンク" xfId="3412" builtinId="9" hidden="1"/>
    <cellStyle name="表示済みのハイパーリンク" xfId="3414" builtinId="9" hidden="1"/>
    <cellStyle name="表示済みのハイパーリンク" xfId="3416" builtinId="9" hidden="1"/>
    <cellStyle name="表示済みのハイパーリンク" xfId="3418" builtinId="9" hidden="1"/>
    <cellStyle name="表示済みのハイパーリンク" xfId="3420" builtinId="9" hidden="1"/>
    <cellStyle name="表示済みのハイパーリンク" xfId="3422" builtinId="9" hidden="1"/>
    <cellStyle name="表示済みのハイパーリンク" xfId="3424" builtinId="9" hidden="1"/>
    <cellStyle name="表示済みのハイパーリンク" xfId="3426" builtinId="9" hidden="1"/>
    <cellStyle name="表示済みのハイパーリンク" xfId="3428" builtinId="9" hidden="1"/>
    <cellStyle name="表示済みのハイパーリンク" xfId="3430" builtinId="9" hidden="1"/>
    <cellStyle name="表示済みのハイパーリンク" xfId="3432" builtinId="9" hidden="1"/>
    <cellStyle name="表示済みのハイパーリンク" xfId="3434" builtinId="9" hidden="1"/>
    <cellStyle name="表示済みのハイパーリンク" xfId="3436" builtinId="9" hidden="1"/>
    <cellStyle name="表示済みのハイパーリンク" xfId="3438" builtinId="9" hidden="1"/>
    <cellStyle name="表示済みのハイパーリンク" xfId="3440" builtinId="9" hidden="1"/>
    <cellStyle name="表示済みのハイパーリンク" xfId="3442" builtinId="9" hidden="1"/>
    <cellStyle name="表示済みのハイパーリンク" xfId="3444" builtinId="9" hidden="1"/>
    <cellStyle name="表示済みのハイパーリンク" xfId="3446" builtinId="9" hidden="1"/>
    <cellStyle name="表示済みのハイパーリンク" xfId="3448" builtinId="9" hidden="1"/>
    <cellStyle name="表示済みのハイパーリンク" xfId="3450" builtinId="9" hidden="1"/>
    <cellStyle name="表示済みのハイパーリンク" xfId="3452" builtinId="9" hidden="1"/>
    <cellStyle name="表示済みのハイパーリンク" xfId="3454" builtinId="9" hidden="1"/>
    <cellStyle name="表示済みのハイパーリンク" xfId="3456" builtinId="9" hidden="1"/>
    <cellStyle name="表示済みのハイパーリンク" xfId="3458" builtinId="9" hidden="1"/>
    <cellStyle name="表示済みのハイパーリンク" xfId="3460" builtinId="9" hidden="1"/>
    <cellStyle name="表示済みのハイパーリンク" xfId="3462" builtinId="9" hidden="1"/>
    <cellStyle name="表示済みのハイパーリンク" xfId="3464" builtinId="9" hidden="1"/>
    <cellStyle name="表示済みのハイパーリンク" xfId="3466" builtinId="9" hidden="1"/>
    <cellStyle name="表示済みのハイパーリンク" xfId="3468" builtinId="9" hidden="1"/>
    <cellStyle name="表示済みのハイパーリンク" xfId="3470" builtinId="9" hidden="1"/>
    <cellStyle name="表示済みのハイパーリンク" xfId="3472" builtinId="9" hidden="1"/>
    <cellStyle name="表示済みのハイパーリンク" xfId="3474" builtinId="9" hidden="1"/>
    <cellStyle name="表示済みのハイパーリンク" xfId="3476" builtinId="9" hidden="1"/>
    <cellStyle name="表示済みのハイパーリンク" xfId="3478" builtinId="9" hidden="1"/>
    <cellStyle name="表示済みのハイパーリンク" xfId="3480" builtinId="9" hidden="1"/>
    <cellStyle name="表示済みのハイパーリンク" xfId="3482" builtinId="9" hidden="1"/>
    <cellStyle name="表示済みのハイパーリンク" xfId="3484" builtinId="9" hidden="1"/>
    <cellStyle name="表示済みのハイパーリンク" xfId="3486" builtinId="9" hidden="1"/>
    <cellStyle name="表示済みのハイパーリンク" xfId="3488" builtinId="9" hidden="1"/>
    <cellStyle name="表示済みのハイパーリンク" xfId="3490" builtinId="9" hidden="1"/>
    <cellStyle name="表示済みのハイパーリンク" xfId="3492" builtinId="9" hidden="1"/>
    <cellStyle name="表示済みのハイパーリンク" xfId="3494" builtinId="9" hidden="1"/>
    <cellStyle name="表示済みのハイパーリンク" xfId="3496" builtinId="9" hidden="1"/>
    <cellStyle name="表示済みのハイパーリンク" xfId="3498" builtinId="9" hidden="1"/>
    <cellStyle name="表示済みのハイパーリンク" xfId="3500" builtinId="9" hidden="1"/>
    <cellStyle name="表示済みのハイパーリンク" xfId="3502" builtinId="9" hidden="1"/>
    <cellStyle name="表示済みのハイパーリンク" xfId="3504" builtinId="9" hidden="1"/>
    <cellStyle name="表示済みのハイパーリンク" xfId="3506" builtinId="9" hidden="1"/>
    <cellStyle name="表示済みのハイパーリンク" xfId="3508" builtinId="9" hidden="1"/>
    <cellStyle name="表示済みのハイパーリンク" xfId="3510" builtinId="9" hidden="1"/>
    <cellStyle name="表示済みのハイパーリンク" xfId="3512" builtinId="9" hidden="1"/>
    <cellStyle name="表示済みのハイパーリンク" xfId="3514" builtinId="9" hidden="1"/>
    <cellStyle name="表示済みのハイパーリンク" xfId="3516" builtinId="9" hidden="1"/>
    <cellStyle name="表示済みのハイパーリンク" xfId="3518" builtinId="9" hidden="1"/>
    <cellStyle name="表示済みのハイパーリンク" xfId="3520" builtinId="9" hidden="1"/>
    <cellStyle name="表示済みのハイパーリンク" xfId="3522" builtinId="9" hidden="1"/>
    <cellStyle name="表示済みのハイパーリンク" xfId="3524" builtinId="9" hidden="1"/>
    <cellStyle name="表示済みのハイパーリンク" xfId="3526" builtinId="9" hidden="1"/>
    <cellStyle name="表示済みのハイパーリンク" xfId="3528" builtinId="9" hidden="1"/>
    <cellStyle name="表示済みのハイパーリンク" xfId="3530" builtinId="9" hidden="1"/>
    <cellStyle name="表示済みのハイパーリンク" xfId="3532" builtinId="9" hidden="1"/>
    <cellStyle name="表示済みのハイパーリンク" xfId="3534" builtinId="9" hidden="1"/>
    <cellStyle name="表示済みのハイパーリンク" xfId="3536" builtinId="9" hidden="1"/>
    <cellStyle name="表示済みのハイパーリンク" xfId="3538" builtinId="9" hidden="1"/>
    <cellStyle name="表示済みのハイパーリンク" xfId="3540" builtinId="9" hidden="1"/>
    <cellStyle name="表示済みのハイパーリンク" xfId="3542" builtinId="9" hidden="1"/>
    <cellStyle name="表示済みのハイパーリンク" xfId="3544" builtinId="9" hidden="1"/>
    <cellStyle name="表示済みのハイパーリンク" xfId="3546" builtinId="9" hidden="1"/>
    <cellStyle name="表示済みのハイパーリンク" xfId="3548" builtinId="9" hidden="1"/>
    <cellStyle name="表示済みのハイパーリンク" xfId="3550" builtinId="9" hidden="1"/>
    <cellStyle name="表示済みのハイパーリンク" xfId="3552" builtinId="9" hidden="1"/>
    <cellStyle name="表示済みのハイパーリンク" xfId="3554" builtinId="9" hidden="1"/>
    <cellStyle name="表示済みのハイパーリンク" xfId="3556" builtinId="9" hidden="1"/>
    <cellStyle name="表示済みのハイパーリンク" xfId="3558" builtinId="9" hidden="1"/>
    <cellStyle name="表示済みのハイパーリンク" xfId="3560" builtinId="9" hidden="1"/>
    <cellStyle name="表示済みのハイパーリンク" xfId="3562" builtinId="9" hidden="1"/>
    <cellStyle name="表示済みのハイパーリンク" xfId="3564" builtinId="9" hidden="1"/>
    <cellStyle name="表示済みのハイパーリンク" xfId="3566" builtinId="9" hidden="1"/>
    <cellStyle name="表示済みのハイパーリンク" xfId="3568" builtinId="9" hidden="1"/>
    <cellStyle name="表示済みのハイパーリンク" xfId="3570" builtinId="9" hidden="1"/>
    <cellStyle name="表示済みのハイパーリンク" xfId="3572" builtinId="9" hidden="1"/>
    <cellStyle name="表示済みのハイパーリンク" xfId="3574" builtinId="9" hidden="1"/>
    <cellStyle name="表示済みのハイパーリンク" xfId="3576" builtinId="9" hidden="1"/>
    <cellStyle name="表示済みのハイパーリンク" xfId="3578" builtinId="9" hidden="1"/>
    <cellStyle name="表示済みのハイパーリンク" xfId="3580" builtinId="9" hidden="1"/>
    <cellStyle name="表示済みのハイパーリンク" xfId="3582" builtinId="9" hidden="1"/>
    <cellStyle name="表示済みのハイパーリンク" xfId="3584" builtinId="9" hidden="1"/>
    <cellStyle name="表示済みのハイパーリンク" xfId="3586" builtinId="9" hidden="1"/>
    <cellStyle name="表示済みのハイパーリンク" xfId="3588" builtinId="9" hidden="1"/>
    <cellStyle name="表示済みのハイパーリンク" xfId="3590" builtinId="9" hidden="1"/>
    <cellStyle name="表示済みのハイパーリンク" xfId="3592" builtinId="9" hidden="1"/>
    <cellStyle name="表示済みのハイパーリンク" xfId="3594" builtinId="9" hidden="1"/>
    <cellStyle name="表示済みのハイパーリンク" xfId="3596" builtinId="9" hidden="1"/>
    <cellStyle name="表示済みのハイパーリンク" xfId="3598" builtinId="9" hidden="1"/>
    <cellStyle name="表示済みのハイパーリンク" xfId="3600" builtinId="9" hidden="1"/>
    <cellStyle name="表示済みのハイパーリンク" xfId="3602" builtinId="9" hidden="1"/>
    <cellStyle name="表示済みのハイパーリンク" xfId="3604" builtinId="9" hidden="1"/>
    <cellStyle name="表示済みのハイパーリンク" xfId="3606" builtinId="9" hidden="1"/>
    <cellStyle name="表示済みのハイパーリンク" xfId="3608" builtinId="9" hidden="1"/>
    <cellStyle name="表示済みのハイパーリンク" xfId="3610" builtinId="9" hidden="1"/>
    <cellStyle name="表示済みのハイパーリンク" xfId="3612" builtinId="9" hidden="1"/>
    <cellStyle name="表示済みのハイパーリンク" xfId="3614" builtinId="9" hidden="1"/>
    <cellStyle name="表示済みのハイパーリンク" xfId="3616" builtinId="9" hidden="1"/>
    <cellStyle name="表示済みのハイパーリンク" xfId="3618" builtinId="9" hidden="1"/>
    <cellStyle name="表示済みのハイパーリンク" xfId="3620" builtinId="9" hidden="1"/>
    <cellStyle name="表示済みのハイパーリンク" xfId="3622" builtinId="9" hidden="1"/>
    <cellStyle name="表示済みのハイパーリンク" xfId="3624" builtinId="9" hidden="1"/>
    <cellStyle name="表示済みのハイパーリンク" xfId="3626" builtinId="9" hidden="1"/>
    <cellStyle name="表示済みのハイパーリンク" xfId="3628" builtinId="9" hidden="1"/>
    <cellStyle name="表示済みのハイパーリンク" xfId="3630" builtinId="9" hidden="1"/>
    <cellStyle name="表示済みのハイパーリンク" xfId="3632" builtinId="9" hidden="1"/>
    <cellStyle name="表示済みのハイパーリンク" xfId="3634" builtinId="9" hidden="1"/>
    <cellStyle name="表示済みのハイパーリンク" xfId="3636" builtinId="9" hidden="1"/>
    <cellStyle name="表示済みのハイパーリンク" xfId="3638" builtinId="9" hidden="1"/>
    <cellStyle name="表示済みのハイパーリンク" xfId="3640" builtinId="9" hidden="1"/>
    <cellStyle name="表示済みのハイパーリンク" xfId="3642" builtinId="9" hidden="1"/>
    <cellStyle name="表示済みのハイパーリンク" xfId="3644" builtinId="9" hidden="1"/>
    <cellStyle name="表示済みのハイパーリンク" xfId="3646" builtinId="9" hidden="1"/>
    <cellStyle name="表示済みのハイパーリンク" xfId="3648" builtinId="9" hidden="1"/>
    <cellStyle name="表示済みのハイパーリンク" xfId="3650" builtinId="9" hidden="1"/>
    <cellStyle name="表示済みのハイパーリンク" xfId="3652" builtinId="9" hidden="1"/>
    <cellStyle name="表示済みのハイパーリンク" xfId="3654" builtinId="9" hidden="1"/>
    <cellStyle name="表示済みのハイパーリンク" xfId="3656" builtinId="9" hidden="1"/>
    <cellStyle name="表示済みのハイパーリンク" xfId="3658" builtinId="9" hidden="1"/>
    <cellStyle name="表示済みのハイパーリンク" xfId="3660" builtinId="9" hidden="1"/>
    <cellStyle name="表示済みのハイパーリンク" xfId="3662" builtinId="9" hidden="1"/>
    <cellStyle name="表示済みのハイパーリンク" xfId="3664" builtinId="9" hidden="1"/>
    <cellStyle name="表示済みのハイパーリンク" xfId="3666" builtinId="9" hidden="1"/>
    <cellStyle name="表示済みのハイパーリンク" xfId="3668" builtinId="9" hidden="1"/>
    <cellStyle name="表示済みのハイパーリンク" xfId="3670" builtinId="9" hidden="1"/>
    <cellStyle name="表示済みのハイパーリンク" xfId="3672" builtinId="9" hidden="1"/>
    <cellStyle name="表示済みのハイパーリンク" xfId="3674" builtinId="9" hidden="1"/>
    <cellStyle name="表示済みのハイパーリンク" xfId="3676" builtinId="9" hidden="1"/>
    <cellStyle name="表示済みのハイパーリンク" xfId="3678" builtinId="9" hidden="1"/>
    <cellStyle name="表示済みのハイパーリンク" xfId="3680" builtinId="9" hidden="1"/>
    <cellStyle name="表示済みのハイパーリンク" xfId="3682" builtinId="9" hidden="1"/>
    <cellStyle name="表示済みのハイパーリンク" xfId="3684" builtinId="9" hidden="1"/>
    <cellStyle name="表示済みのハイパーリンク" xfId="3686" builtinId="9" hidden="1"/>
    <cellStyle name="表示済みのハイパーリンク" xfId="3688" builtinId="9" hidden="1"/>
    <cellStyle name="表示済みのハイパーリンク" xfId="3690" builtinId="9" hidden="1"/>
    <cellStyle name="表示済みのハイパーリンク" xfId="3692" builtinId="9" hidden="1"/>
    <cellStyle name="表示済みのハイパーリンク" xfId="3694" builtinId="9" hidden="1"/>
    <cellStyle name="表示済みのハイパーリンク" xfId="3696" builtinId="9" hidden="1"/>
    <cellStyle name="表示済みのハイパーリンク" xfId="3698" builtinId="9" hidden="1"/>
    <cellStyle name="表示済みのハイパーリンク" xfId="3700" builtinId="9" hidden="1"/>
    <cellStyle name="表示済みのハイパーリンク" xfId="3702" builtinId="9" hidden="1"/>
    <cellStyle name="表示済みのハイパーリンク" xfId="3704" builtinId="9" hidden="1"/>
    <cellStyle name="表示済みのハイパーリンク" xfId="3706" builtinId="9" hidden="1"/>
    <cellStyle name="表示済みのハイパーリンク" xfId="3708" builtinId="9" hidden="1"/>
    <cellStyle name="表示済みのハイパーリンク" xfId="3710" builtinId="9" hidden="1"/>
    <cellStyle name="表示済みのハイパーリンク" xfId="3712" builtinId="9" hidden="1"/>
    <cellStyle name="表示済みのハイパーリンク" xfId="3714" builtinId="9" hidden="1"/>
    <cellStyle name="表示済みのハイパーリンク" xfId="3716" builtinId="9" hidden="1"/>
    <cellStyle name="表示済みのハイパーリンク" xfId="3718" builtinId="9" hidden="1"/>
    <cellStyle name="表示済みのハイパーリンク" xfId="3720" builtinId="9" hidden="1"/>
    <cellStyle name="表示済みのハイパーリンク" xfId="3722" builtinId="9" hidden="1"/>
    <cellStyle name="表示済みのハイパーリンク" xfId="3724" builtinId="9" hidden="1"/>
    <cellStyle name="表示済みのハイパーリンク" xfId="3726" builtinId="9" hidden="1"/>
    <cellStyle name="表示済みのハイパーリンク" xfId="3728" builtinId="9" hidden="1"/>
    <cellStyle name="表示済みのハイパーリンク" xfId="3730" builtinId="9" hidden="1"/>
    <cellStyle name="表示済みのハイパーリンク" xfId="3732" builtinId="9" hidden="1"/>
    <cellStyle name="表示済みのハイパーリンク" xfId="3734" builtinId="9" hidden="1"/>
    <cellStyle name="表示済みのハイパーリンク" xfId="3736" builtinId="9" hidden="1"/>
    <cellStyle name="表示済みのハイパーリンク" xfId="3738" builtinId="9" hidden="1"/>
    <cellStyle name="表示済みのハイパーリンク" xfId="3740" builtinId="9" hidden="1"/>
    <cellStyle name="表示済みのハイパーリンク" xfId="3742" builtinId="9" hidden="1"/>
    <cellStyle name="表示済みのハイパーリンク" xfId="3744" builtinId="9" hidden="1"/>
    <cellStyle name="表示済みのハイパーリンク" xfId="3746" builtinId="9" hidden="1"/>
    <cellStyle name="表示済みのハイパーリンク" xfId="3748" builtinId="9" hidden="1"/>
    <cellStyle name="表示済みのハイパーリンク" xfId="3750" builtinId="9" hidden="1"/>
    <cellStyle name="表示済みのハイパーリンク" xfId="3752" builtinId="9" hidden="1"/>
    <cellStyle name="表示済みのハイパーリンク" xfId="3754" builtinId="9" hidden="1"/>
    <cellStyle name="表示済みのハイパーリンク" xfId="3756" builtinId="9" hidden="1"/>
    <cellStyle name="表示済みのハイパーリンク" xfId="3758" builtinId="9" hidden="1"/>
    <cellStyle name="表示済みのハイパーリンク" xfId="3760" builtinId="9" hidden="1"/>
    <cellStyle name="表示済みのハイパーリンク" xfId="3762" builtinId="9" hidden="1"/>
    <cellStyle name="表示済みのハイパーリンク" xfId="3764" builtinId="9" hidden="1"/>
    <cellStyle name="表示済みのハイパーリンク" xfId="3766" builtinId="9" hidden="1"/>
    <cellStyle name="表示済みのハイパーリンク" xfId="3768" builtinId="9" hidden="1"/>
    <cellStyle name="表示済みのハイパーリンク" xfId="3770" builtinId="9" hidden="1"/>
    <cellStyle name="表示済みのハイパーリンク" xfId="3772" builtinId="9" hidden="1"/>
    <cellStyle name="表示済みのハイパーリンク" xfId="3774" builtinId="9" hidden="1"/>
    <cellStyle name="表示済みのハイパーリンク" xfId="3776" builtinId="9" hidden="1"/>
    <cellStyle name="表示済みのハイパーリンク" xfId="3778" builtinId="9" hidden="1"/>
    <cellStyle name="表示済みのハイパーリンク" xfId="3780" builtinId="9" hidden="1"/>
    <cellStyle name="表示済みのハイパーリンク" xfId="3782" builtinId="9" hidden="1"/>
    <cellStyle name="表示済みのハイパーリンク" xfId="3784" builtinId="9" hidden="1"/>
    <cellStyle name="表示済みのハイパーリンク" xfId="3786" builtinId="9" hidden="1"/>
    <cellStyle name="表示済みのハイパーリンク" xfId="3788" builtinId="9" hidden="1"/>
    <cellStyle name="表示済みのハイパーリンク" xfId="3790" builtinId="9" hidden="1"/>
    <cellStyle name="表示済みのハイパーリンク" xfId="3792" builtinId="9" hidden="1"/>
    <cellStyle name="表示済みのハイパーリンク" xfId="3794" builtinId="9" hidden="1"/>
    <cellStyle name="表示済みのハイパーリンク" xfId="3796" builtinId="9" hidden="1"/>
    <cellStyle name="表示済みのハイパーリンク" xfId="3798" builtinId="9" hidden="1"/>
    <cellStyle name="表示済みのハイパーリンク" xfId="3800" builtinId="9" hidden="1"/>
    <cellStyle name="表示済みのハイパーリンク" xfId="3802" builtinId="9" hidden="1"/>
    <cellStyle name="表示済みのハイパーリンク" xfId="3804" builtinId="9" hidden="1"/>
    <cellStyle name="表示済みのハイパーリンク" xfId="3806" builtinId="9" hidden="1"/>
    <cellStyle name="表示済みのハイパーリンク" xfId="3808" builtinId="9" hidden="1"/>
    <cellStyle name="表示済みのハイパーリンク" xfId="3810" builtinId="9" hidden="1"/>
    <cellStyle name="表示済みのハイパーリンク" xfId="3812" builtinId="9" hidden="1"/>
    <cellStyle name="表示済みのハイパーリンク" xfId="3814" builtinId="9" hidden="1"/>
    <cellStyle name="表示済みのハイパーリンク" xfId="3816" builtinId="9" hidden="1"/>
    <cellStyle name="表示済みのハイパーリンク" xfId="3818" builtinId="9" hidden="1"/>
    <cellStyle name="表示済みのハイパーリンク" xfId="3820" builtinId="9" hidden="1"/>
    <cellStyle name="表示済みのハイパーリンク" xfId="3822" builtinId="9" hidden="1"/>
    <cellStyle name="表示済みのハイパーリンク" xfId="3824" builtinId="9" hidden="1"/>
    <cellStyle name="表示済みのハイパーリンク" xfId="3826" builtinId="9" hidden="1"/>
    <cellStyle name="表示済みのハイパーリンク" xfId="3828" builtinId="9" hidden="1"/>
    <cellStyle name="表示済みのハイパーリンク" xfId="3830" builtinId="9" hidden="1"/>
    <cellStyle name="表示済みのハイパーリンク" xfId="3832" builtinId="9" hidden="1"/>
    <cellStyle name="表示済みのハイパーリンク" xfId="3834" builtinId="9" hidden="1"/>
    <cellStyle name="表示済みのハイパーリンク" xfId="3836" builtinId="9" hidden="1"/>
    <cellStyle name="表示済みのハイパーリンク" xfId="3838" builtinId="9" hidden="1"/>
    <cellStyle name="表示済みのハイパーリンク" xfId="3840" builtinId="9" hidden="1"/>
    <cellStyle name="表示済みのハイパーリンク" xfId="3842" builtinId="9" hidden="1"/>
    <cellStyle name="表示済みのハイパーリンク" xfId="3844" builtinId="9" hidden="1"/>
    <cellStyle name="表示済みのハイパーリンク" xfId="3846" builtinId="9" hidden="1"/>
    <cellStyle name="表示済みのハイパーリンク" xfId="3848" builtinId="9" hidden="1"/>
    <cellStyle name="表示済みのハイパーリンク" xfId="3850" builtinId="9" hidden="1"/>
    <cellStyle name="表示済みのハイパーリンク" xfId="3852" builtinId="9" hidden="1"/>
    <cellStyle name="表示済みのハイパーリンク" xfId="3854" builtinId="9" hidden="1"/>
    <cellStyle name="表示済みのハイパーリンク" xfId="3856" builtinId="9" hidden="1"/>
    <cellStyle name="表示済みのハイパーリンク" xfId="3858" builtinId="9" hidden="1"/>
    <cellStyle name="表示済みのハイパーリンク" xfId="3860" builtinId="9" hidden="1"/>
    <cellStyle name="表示済みのハイパーリンク" xfId="3862" builtinId="9" hidden="1"/>
    <cellStyle name="表示済みのハイパーリンク" xfId="3864" builtinId="9" hidden="1"/>
    <cellStyle name="表示済みのハイパーリンク" xfId="3866" builtinId="9" hidden="1"/>
    <cellStyle name="表示済みのハイパーリンク" xfId="3868" builtinId="9" hidden="1"/>
    <cellStyle name="表示済みのハイパーリンク" xfId="3870" builtinId="9" hidden="1"/>
    <cellStyle name="表示済みのハイパーリンク" xfId="3872" builtinId="9" hidden="1"/>
    <cellStyle name="表示済みのハイパーリンク" xfId="3874" builtinId="9" hidden="1"/>
    <cellStyle name="表示済みのハイパーリンク" xfId="3876" builtinId="9" hidden="1"/>
    <cellStyle name="表示済みのハイパーリンク" xfId="3878" builtinId="9" hidden="1"/>
    <cellStyle name="表示済みのハイパーリンク" xfId="3880" builtinId="9" hidden="1"/>
    <cellStyle name="表示済みのハイパーリンク" xfId="3882" builtinId="9" hidden="1"/>
    <cellStyle name="表示済みのハイパーリンク" xfId="3884" builtinId="9" hidden="1"/>
    <cellStyle name="表示済みのハイパーリンク" xfId="3886" builtinId="9" hidden="1"/>
    <cellStyle name="表示済みのハイパーリンク" xfId="3888" builtinId="9" hidden="1"/>
    <cellStyle name="表示済みのハイパーリンク" xfId="3890" builtinId="9" hidden="1"/>
    <cellStyle name="表示済みのハイパーリンク" xfId="3892" builtinId="9" hidden="1"/>
    <cellStyle name="表示済みのハイパーリンク" xfId="3894" builtinId="9" hidden="1"/>
    <cellStyle name="表示済みのハイパーリンク" xfId="3896" builtinId="9" hidden="1"/>
    <cellStyle name="表示済みのハイパーリンク" xfId="3898" builtinId="9" hidden="1"/>
    <cellStyle name="表示済みのハイパーリンク" xfId="3900" builtinId="9" hidden="1"/>
    <cellStyle name="表示済みのハイパーリンク" xfId="3902" builtinId="9" hidden="1"/>
    <cellStyle name="表示済みのハイパーリンク" xfId="3904" builtinId="9" hidden="1"/>
    <cellStyle name="表示済みのハイパーリンク" xfId="3906" builtinId="9" hidden="1"/>
    <cellStyle name="表示済みのハイパーリンク" xfId="3908" builtinId="9" hidden="1"/>
    <cellStyle name="表示済みのハイパーリンク" xfId="3910" builtinId="9" hidden="1"/>
    <cellStyle name="表示済みのハイパーリンク" xfId="3912" builtinId="9" hidden="1"/>
    <cellStyle name="表示済みのハイパーリンク" xfId="3914" builtinId="9" hidden="1"/>
    <cellStyle name="表示済みのハイパーリンク" xfId="3916" builtinId="9" hidden="1"/>
    <cellStyle name="表示済みのハイパーリンク" xfId="3918" builtinId="9" hidden="1"/>
    <cellStyle name="表示済みのハイパーリンク" xfId="3920" builtinId="9" hidden="1"/>
    <cellStyle name="表示済みのハイパーリンク" xfId="3922" builtinId="9" hidden="1"/>
    <cellStyle name="表示済みのハイパーリンク" xfId="3924" builtinId="9" hidden="1"/>
    <cellStyle name="表示済みのハイパーリンク" xfId="3926" builtinId="9" hidden="1"/>
    <cellStyle name="表示済みのハイパーリンク" xfId="3928" builtinId="9" hidden="1"/>
    <cellStyle name="表示済みのハイパーリンク" xfId="3930" builtinId="9" hidden="1"/>
    <cellStyle name="表示済みのハイパーリンク" xfId="3932" builtinId="9" hidden="1"/>
    <cellStyle name="表示済みのハイパーリンク" xfId="3934" builtinId="9" hidden="1"/>
    <cellStyle name="表示済みのハイパーリンク" xfId="3936" builtinId="9" hidden="1"/>
    <cellStyle name="表示済みのハイパーリンク" xfId="3938" builtinId="9" hidden="1"/>
    <cellStyle name="表示済みのハイパーリンク" xfId="3940" builtinId="9" hidden="1"/>
    <cellStyle name="表示済みのハイパーリンク" xfId="3942" builtinId="9" hidden="1"/>
    <cellStyle name="表示済みのハイパーリンク" xfId="3944" builtinId="9" hidden="1"/>
    <cellStyle name="表示済みのハイパーリンク" xfId="3946" builtinId="9" hidden="1"/>
    <cellStyle name="表示済みのハイパーリンク" xfId="3948" builtinId="9" hidden="1"/>
    <cellStyle name="表示済みのハイパーリンク" xfId="3950" builtinId="9" hidden="1"/>
    <cellStyle name="表示済みのハイパーリンク" xfId="3952" builtinId="9" hidden="1"/>
    <cellStyle name="表示済みのハイパーリンク" xfId="3954" builtinId="9" hidden="1"/>
    <cellStyle name="表示済みのハイパーリンク" xfId="3956" builtinId="9" hidden="1"/>
    <cellStyle name="表示済みのハイパーリンク" xfId="3958" builtinId="9" hidden="1"/>
    <cellStyle name="表示済みのハイパーリンク" xfId="3960" builtinId="9" hidden="1"/>
    <cellStyle name="表示済みのハイパーリンク" xfId="3962" builtinId="9" hidden="1"/>
    <cellStyle name="表示済みのハイパーリンク" xfId="3964" builtinId="9" hidden="1"/>
    <cellStyle name="表示済みのハイパーリンク" xfId="3966" builtinId="9" hidden="1"/>
    <cellStyle name="表示済みのハイパーリンク" xfId="3968" builtinId="9" hidden="1"/>
    <cellStyle name="表示済みのハイパーリンク" xfId="3970" builtinId="9" hidden="1"/>
    <cellStyle name="表示済みのハイパーリンク" xfId="3972" builtinId="9" hidden="1"/>
    <cellStyle name="表示済みのハイパーリンク" xfId="3974" builtinId="9" hidden="1"/>
    <cellStyle name="表示済みのハイパーリンク" xfId="3976" builtinId="9" hidden="1"/>
    <cellStyle name="表示済みのハイパーリンク" xfId="3978" builtinId="9" hidden="1"/>
    <cellStyle name="表示済みのハイパーリンク" xfId="3980" builtinId="9" hidden="1"/>
    <cellStyle name="表示済みのハイパーリンク" xfId="3982" builtinId="9" hidden="1"/>
    <cellStyle name="表示済みのハイパーリンク" xfId="3984" builtinId="9" hidden="1"/>
    <cellStyle name="表示済みのハイパーリンク" xfId="3986" builtinId="9" hidden="1"/>
    <cellStyle name="表示済みのハイパーリンク" xfId="3988" builtinId="9" hidden="1"/>
    <cellStyle name="表示済みのハイパーリンク" xfId="3990" builtinId="9" hidden="1"/>
    <cellStyle name="表示済みのハイパーリンク" xfId="3992" builtinId="9" hidden="1"/>
    <cellStyle name="表示済みのハイパーリンク" xfId="3994" builtinId="9" hidden="1"/>
    <cellStyle name="表示済みのハイパーリンク" xfId="3996" builtinId="9" hidden="1"/>
    <cellStyle name="表示済みのハイパーリンク" xfId="3998" builtinId="9" hidden="1"/>
    <cellStyle name="表示済みのハイパーリンク" xfId="4000" builtinId="9" hidden="1"/>
    <cellStyle name="表示済みのハイパーリンク" xfId="4002" builtinId="9" hidden="1"/>
    <cellStyle name="表示済みのハイパーリンク" xfId="4004" builtinId="9" hidden="1"/>
    <cellStyle name="表示済みのハイパーリンク" xfId="4006" builtinId="9" hidden="1"/>
    <cellStyle name="表示済みのハイパーリンク" xfId="4008" builtinId="9" hidden="1"/>
    <cellStyle name="表示済みのハイパーリンク" xfId="4010" builtinId="9" hidden="1"/>
    <cellStyle name="表示済みのハイパーリンク" xfId="4012" builtinId="9" hidden="1"/>
    <cellStyle name="表示済みのハイパーリンク" xfId="4014" builtinId="9" hidden="1"/>
    <cellStyle name="表示済みのハイパーリンク" xfId="4016" builtinId="9" hidden="1"/>
    <cellStyle name="表示済みのハイパーリンク" xfId="4018" builtinId="9" hidden="1"/>
    <cellStyle name="表示済みのハイパーリンク" xfId="4020" builtinId="9" hidden="1"/>
    <cellStyle name="表示済みのハイパーリンク" xfId="4022" builtinId="9" hidden="1"/>
    <cellStyle name="表示済みのハイパーリンク" xfId="4024" builtinId="9" hidden="1"/>
    <cellStyle name="表示済みのハイパーリンク" xfId="4026" builtinId="9" hidden="1"/>
    <cellStyle name="表示済みのハイパーリンク" xfId="4028" builtinId="9" hidden="1"/>
    <cellStyle name="表示済みのハイパーリンク" xfId="4030" builtinId="9" hidden="1"/>
    <cellStyle name="表示済みのハイパーリンク" xfId="4032" builtinId="9" hidden="1"/>
    <cellStyle name="表示済みのハイパーリンク" xfId="4034" builtinId="9" hidden="1"/>
    <cellStyle name="表示済みのハイパーリンク" xfId="4036" builtinId="9" hidden="1"/>
    <cellStyle name="表示済みのハイパーリンク" xfId="4038" builtinId="9" hidden="1"/>
    <cellStyle name="表示済みのハイパーリンク" xfId="4040" builtinId="9" hidden="1"/>
    <cellStyle name="表示済みのハイパーリンク" xfId="4042" builtinId="9" hidden="1"/>
    <cellStyle name="表示済みのハイパーリンク" xfId="4044" builtinId="9" hidden="1"/>
    <cellStyle name="表示済みのハイパーリンク" xfId="4046" builtinId="9" hidden="1"/>
    <cellStyle name="表示済みのハイパーリンク" xfId="4048" builtinId="9" hidden="1"/>
    <cellStyle name="表示済みのハイパーリンク" xfId="4050" builtinId="9" hidden="1"/>
    <cellStyle name="表示済みのハイパーリンク" xfId="4052" builtinId="9" hidden="1"/>
    <cellStyle name="表示済みのハイパーリンク" xfId="4054" builtinId="9" hidden="1"/>
    <cellStyle name="表示済みのハイパーリンク" xfId="4056" builtinId="9" hidden="1"/>
    <cellStyle name="表示済みのハイパーリンク" xfId="4058" builtinId="9" hidden="1"/>
    <cellStyle name="表示済みのハイパーリンク" xfId="4060" builtinId="9" hidden="1"/>
    <cellStyle name="表示済みのハイパーリンク" xfId="4062" builtinId="9" hidden="1"/>
    <cellStyle name="表示済みのハイパーリンク" xfId="4064" builtinId="9" hidden="1"/>
    <cellStyle name="表示済みのハイパーリンク" xfId="4066" builtinId="9" hidden="1"/>
    <cellStyle name="表示済みのハイパーリンク" xfId="4068" builtinId="9" hidden="1"/>
    <cellStyle name="表示済みのハイパーリンク" xfId="4070" builtinId="9" hidden="1"/>
    <cellStyle name="表示済みのハイパーリンク" xfId="4072" builtinId="9" hidden="1"/>
    <cellStyle name="表示済みのハイパーリンク" xfId="4074" builtinId="9" hidden="1"/>
    <cellStyle name="表示済みのハイパーリンク" xfId="4076" builtinId="9" hidden="1"/>
    <cellStyle name="表示済みのハイパーリンク" xfId="4078" builtinId="9" hidden="1"/>
    <cellStyle name="表示済みのハイパーリンク" xfId="4080" builtinId="9" hidden="1"/>
    <cellStyle name="表示済みのハイパーリンク" xfId="4082" builtinId="9" hidden="1"/>
    <cellStyle name="表示済みのハイパーリンク" xfId="4084" builtinId="9" hidden="1"/>
    <cellStyle name="表示済みのハイパーリンク" xfId="4086" builtinId="9" hidden="1"/>
    <cellStyle name="表示済みのハイパーリンク" xfId="4088" builtinId="9" hidden="1"/>
    <cellStyle name="表示済みのハイパーリンク" xfId="4090" builtinId="9" hidden="1"/>
    <cellStyle name="表示済みのハイパーリンク" xfId="4092" builtinId="9" hidden="1"/>
    <cellStyle name="表示済みのハイパーリンク" xfId="4094" builtinId="9" hidden="1"/>
    <cellStyle name="表示済みのハイパーリンク" xfId="4096" builtinId="9" hidden="1"/>
    <cellStyle name="表示済みのハイパーリンク" xfId="4098" builtinId="9" hidden="1"/>
    <cellStyle name="表示済みのハイパーリンク" xfId="4100" builtinId="9" hidden="1"/>
    <cellStyle name="表示済みのハイパーリンク" xfId="4102" builtinId="9" hidden="1"/>
    <cellStyle name="表示済みのハイパーリンク" xfId="4104" builtinId="9" hidden="1"/>
    <cellStyle name="表示済みのハイパーリンク" xfId="4106" builtinId="9" hidden="1"/>
    <cellStyle name="表示済みのハイパーリンク" xfId="4108" builtinId="9" hidden="1"/>
    <cellStyle name="表示済みのハイパーリンク" xfId="4110" builtinId="9" hidden="1"/>
    <cellStyle name="表示済みのハイパーリンク" xfId="4112" builtinId="9" hidden="1"/>
    <cellStyle name="表示済みのハイパーリンク" xfId="4114" builtinId="9" hidden="1"/>
    <cellStyle name="表示済みのハイパーリンク" xfId="4116" builtinId="9" hidden="1"/>
    <cellStyle name="表示済みのハイパーリンク" xfId="4118" builtinId="9" hidden="1"/>
    <cellStyle name="表示済みのハイパーリンク" xfId="4120" builtinId="9" hidden="1"/>
    <cellStyle name="表示済みのハイパーリンク" xfId="4122" builtinId="9" hidden="1"/>
    <cellStyle name="表示済みのハイパーリンク" xfId="4124" builtinId="9" hidden="1"/>
    <cellStyle name="表示済みのハイパーリンク" xfId="4126" builtinId="9" hidden="1"/>
    <cellStyle name="表示済みのハイパーリンク" xfId="4128" builtinId="9" hidden="1"/>
    <cellStyle name="表示済みのハイパーリンク" xfId="4130" builtinId="9" hidden="1"/>
    <cellStyle name="表示済みのハイパーリンク" xfId="4132" builtinId="9" hidden="1"/>
    <cellStyle name="表示済みのハイパーリンク" xfId="4134" builtinId="9" hidden="1"/>
    <cellStyle name="表示済みのハイパーリンク" xfId="4136" builtinId="9" hidden="1"/>
    <cellStyle name="表示済みのハイパーリンク" xfId="4138" builtinId="9" hidden="1"/>
    <cellStyle name="表示済みのハイパーリンク" xfId="4140" builtinId="9" hidden="1"/>
    <cellStyle name="表示済みのハイパーリンク" xfId="4142" builtinId="9" hidden="1"/>
    <cellStyle name="表示済みのハイパーリンク" xfId="4144" builtinId="9" hidden="1"/>
    <cellStyle name="表示済みのハイパーリンク" xfId="4146" builtinId="9" hidden="1"/>
    <cellStyle name="表示済みのハイパーリンク" xfId="4148" builtinId="9" hidden="1"/>
    <cellStyle name="表示済みのハイパーリンク" xfId="4150" builtinId="9" hidden="1"/>
    <cellStyle name="表示済みのハイパーリンク" xfId="4152" builtinId="9" hidden="1"/>
    <cellStyle name="表示済みのハイパーリンク" xfId="4154" builtinId="9" hidden="1"/>
    <cellStyle name="表示済みのハイパーリンク" xfId="4156" builtinId="9" hidden="1"/>
    <cellStyle name="表示済みのハイパーリンク" xfId="4158" builtinId="9" hidden="1"/>
    <cellStyle name="表示済みのハイパーリンク" xfId="4160" builtinId="9" hidden="1"/>
    <cellStyle name="表示済みのハイパーリンク" xfId="4162" builtinId="9" hidden="1"/>
    <cellStyle name="表示済みのハイパーリンク" xfId="4164" builtinId="9" hidden="1"/>
    <cellStyle name="表示済みのハイパーリンク" xfId="4166" builtinId="9" hidden="1"/>
    <cellStyle name="表示済みのハイパーリンク" xfId="4168" builtinId="9" hidden="1"/>
    <cellStyle name="表示済みのハイパーリンク" xfId="4170" builtinId="9" hidden="1"/>
    <cellStyle name="表示済みのハイパーリンク" xfId="4172" builtinId="9" hidden="1"/>
    <cellStyle name="表示済みのハイパーリンク" xfId="4174" builtinId="9" hidden="1"/>
    <cellStyle name="表示済みのハイパーリンク" xfId="4176" builtinId="9" hidden="1"/>
    <cellStyle name="表示済みのハイパーリンク" xfId="4178" builtinId="9" hidden="1"/>
    <cellStyle name="表示済みのハイパーリンク" xfId="4180" builtinId="9" hidden="1"/>
    <cellStyle name="表示済みのハイパーリンク" xfId="4182" builtinId="9" hidden="1"/>
    <cellStyle name="表示済みのハイパーリンク" xfId="4184" builtinId="9" hidden="1"/>
    <cellStyle name="表示済みのハイパーリンク" xfId="4186" builtinId="9" hidden="1"/>
    <cellStyle name="表示済みのハイパーリンク" xfId="4188" builtinId="9" hidden="1"/>
    <cellStyle name="表示済みのハイパーリンク" xfId="4190" builtinId="9" hidden="1"/>
    <cellStyle name="表示済みのハイパーリンク" xfId="4192" builtinId="9" hidden="1"/>
    <cellStyle name="表示済みのハイパーリンク" xfId="4194" builtinId="9" hidden="1"/>
    <cellStyle name="表示済みのハイパーリンク" xfId="4196" builtinId="9" hidden="1"/>
    <cellStyle name="表示済みのハイパーリンク" xfId="4198" builtinId="9" hidden="1"/>
    <cellStyle name="表示済みのハイパーリンク" xfId="4200" builtinId="9" hidden="1"/>
    <cellStyle name="表示済みのハイパーリンク" xfId="4202" builtinId="9" hidden="1"/>
    <cellStyle name="表示済みのハイパーリンク" xfId="4204" builtinId="9" hidden="1"/>
    <cellStyle name="表示済みのハイパーリンク" xfId="4206" builtinId="9" hidden="1"/>
    <cellStyle name="表示済みのハイパーリンク" xfId="4208" builtinId="9" hidden="1"/>
    <cellStyle name="表示済みのハイパーリンク" xfId="4210" builtinId="9" hidden="1"/>
    <cellStyle name="表示済みのハイパーリンク" xfId="4212" builtinId="9" hidden="1"/>
    <cellStyle name="表示済みのハイパーリンク" xfId="4214" builtinId="9" hidden="1"/>
    <cellStyle name="表示済みのハイパーリンク" xfId="4216" builtinId="9" hidden="1"/>
    <cellStyle name="表示済みのハイパーリンク" xfId="4218" builtinId="9" hidden="1"/>
    <cellStyle name="表示済みのハイパーリンク" xfId="4220" builtinId="9" hidden="1"/>
    <cellStyle name="表示済みのハイパーリンク" xfId="4222" builtinId="9" hidden="1"/>
    <cellStyle name="表示済みのハイパーリンク" xfId="4224" builtinId="9" hidden="1"/>
    <cellStyle name="表示済みのハイパーリンク" xfId="4226" builtinId="9" hidden="1"/>
    <cellStyle name="表示済みのハイパーリンク" xfId="4228" builtinId="9" hidden="1"/>
    <cellStyle name="表示済みのハイパーリンク" xfId="4230" builtinId="9" hidden="1"/>
    <cellStyle name="表示済みのハイパーリンク" xfId="4232" builtinId="9" hidden="1"/>
    <cellStyle name="表示済みのハイパーリンク" xfId="4234" builtinId="9" hidden="1"/>
    <cellStyle name="表示済みのハイパーリンク" xfId="4236" builtinId="9" hidden="1"/>
    <cellStyle name="表示済みのハイパーリンク" xfId="4238" builtinId="9" hidden="1"/>
    <cellStyle name="表示済みのハイパーリンク" xfId="4240" builtinId="9" hidden="1"/>
    <cellStyle name="表示済みのハイパーリンク" xfId="4242" builtinId="9" hidden="1"/>
    <cellStyle name="表示済みのハイパーリンク" xfId="4244" builtinId="9" hidden="1"/>
    <cellStyle name="表示済みのハイパーリンク" xfId="4246" builtinId="9" hidden="1"/>
    <cellStyle name="表示済みのハイパーリンク" xfId="4248" builtinId="9" hidden="1"/>
    <cellStyle name="表示済みのハイパーリンク" xfId="4250" builtinId="9" hidden="1"/>
    <cellStyle name="表示済みのハイパーリンク" xfId="4252" builtinId="9" hidden="1"/>
    <cellStyle name="表示済みのハイパーリンク" xfId="4254" builtinId="9" hidden="1"/>
    <cellStyle name="表示済みのハイパーリンク" xfId="4256" builtinId="9" hidden="1"/>
    <cellStyle name="表示済みのハイパーリンク" xfId="4258" builtinId="9" hidden="1"/>
    <cellStyle name="表示済みのハイパーリンク" xfId="4260" builtinId="9" hidden="1"/>
    <cellStyle name="表示済みのハイパーリンク" xfId="4262" builtinId="9" hidden="1"/>
    <cellStyle name="表示済みのハイパーリンク" xfId="4264" builtinId="9" hidden="1"/>
    <cellStyle name="表示済みのハイパーリンク" xfId="4266" builtinId="9" hidden="1"/>
    <cellStyle name="表示済みのハイパーリンク" xfId="4268" builtinId="9" hidden="1"/>
    <cellStyle name="表示済みのハイパーリンク" xfId="4270" builtinId="9" hidden="1"/>
    <cellStyle name="表示済みのハイパーリンク" xfId="4272" builtinId="9" hidden="1"/>
    <cellStyle name="表示済みのハイパーリンク" xfId="4274" builtinId="9" hidden="1"/>
    <cellStyle name="表示済みのハイパーリンク" xfId="4276" builtinId="9" hidden="1"/>
    <cellStyle name="表示済みのハイパーリンク" xfId="4278" builtinId="9" hidden="1"/>
    <cellStyle name="表示済みのハイパーリンク" xfId="4280" builtinId="9" hidden="1"/>
    <cellStyle name="表示済みのハイパーリンク" xfId="4282" builtinId="9" hidden="1"/>
    <cellStyle name="表示済みのハイパーリンク" xfId="4284" builtinId="9" hidden="1"/>
    <cellStyle name="表示済みのハイパーリンク" xfId="4286" builtinId="9" hidden="1"/>
    <cellStyle name="表示済みのハイパーリンク" xfId="4288" builtinId="9" hidden="1"/>
    <cellStyle name="表示済みのハイパーリンク" xfId="4290" builtinId="9" hidden="1"/>
    <cellStyle name="表示済みのハイパーリンク" xfId="4292" builtinId="9" hidden="1"/>
    <cellStyle name="表示済みのハイパーリンク" xfId="4294" builtinId="9" hidden="1"/>
    <cellStyle name="表示済みのハイパーリンク" xfId="4296" builtinId="9" hidden="1"/>
    <cellStyle name="表示済みのハイパーリンク" xfId="4298" builtinId="9" hidden="1"/>
    <cellStyle name="表示済みのハイパーリンク" xfId="4300" builtinId="9" hidden="1"/>
    <cellStyle name="表示済みのハイパーリンク" xfId="4302" builtinId="9" hidden="1"/>
    <cellStyle name="表示済みのハイパーリンク" xfId="4304" builtinId="9" hidden="1"/>
    <cellStyle name="表示済みのハイパーリンク" xfId="4306" builtinId="9" hidden="1"/>
    <cellStyle name="表示済みのハイパーリンク" xfId="4308" builtinId="9" hidden="1"/>
    <cellStyle name="表示済みのハイパーリンク" xfId="4310" builtinId="9" hidden="1"/>
    <cellStyle name="表示済みのハイパーリンク" xfId="4312" builtinId="9" hidden="1"/>
    <cellStyle name="表示済みのハイパーリンク" xfId="4314" builtinId="9" hidden="1"/>
    <cellStyle name="表示済みのハイパーリンク" xfId="4316" builtinId="9" hidden="1"/>
    <cellStyle name="表示済みのハイパーリンク" xfId="4318" builtinId="9" hidden="1"/>
    <cellStyle name="表示済みのハイパーリンク" xfId="4320" builtinId="9" hidden="1"/>
    <cellStyle name="表示済みのハイパーリンク" xfId="4322" builtinId="9" hidden="1"/>
    <cellStyle name="表示済みのハイパーリンク" xfId="4324" builtinId="9" hidden="1"/>
    <cellStyle name="表示済みのハイパーリンク" xfId="4326" builtinId="9" hidden="1"/>
    <cellStyle name="表示済みのハイパーリンク" xfId="4328" builtinId="9" hidden="1"/>
    <cellStyle name="表示済みのハイパーリンク" xfId="4330" builtinId="9" hidden="1"/>
    <cellStyle name="表示済みのハイパーリンク" xfId="4332" builtinId="9" hidden="1"/>
    <cellStyle name="表示済みのハイパーリンク" xfId="4334" builtinId="9" hidden="1"/>
    <cellStyle name="表示済みのハイパーリンク" xfId="4336" builtinId="9" hidden="1"/>
    <cellStyle name="表示済みのハイパーリンク" xfId="4338" builtinId="9" hidden="1"/>
    <cellStyle name="表示済みのハイパーリンク" xfId="4340" builtinId="9" hidden="1"/>
    <cellStyle name="表示済みのハイパーリンク" xfId="4342" builtinId="9" hidden="1"/>
    <cellStyle name="表示済みのハイパーリンク" xfId="4344" builtinId="9" hidden="1"/>
    <cellStyle name="表示済みのハイパーリンク" xfId="4346" builtinId="9" hidden="1"/>
    <cellStyle name="表示済みのハイパーリンク" xfId="4348" builtinId="9" hidden="1"/>
    <cellStyle name="表示済みのハイパーリンク" xfId="4350" builtinId="9" hidden="1"/>
    <cellStyle name="表示済みのハイパーリンク" xfId="4352" builtinId="9" hidden="1"/>
    <cellStyle name="表示済みのハイパーリンク" xfId="4354" builtinId="9" hidden="1"/>
    <cellStyle name="表示済みのハイパーリンク" xfId="4356" builtinId="9" hidden="1"/>
    <cellStyle name="表示済みのハイパーリンク" xfId="4358" builtinId="9" hidden="1"/>
    <cellStyle name="表示済みのハイパーリンク" xfId="4360" builtinId="9" hidden="1"/>
    <cellStyle name="表示済みのハイパーリンク" xfId="4362" builtinId="9" hidden="1"/>
    <cellStyle name="表示済みのハイパーリンク" xfId="4364" builtinId="9" hidden="1"/>
    <cellStyle name="表示済みのハイパーリンク" xfId="4366" builtinId="9" hidden="1"/>
    <cellStyle name="表示済みのハイパーリンク" xfId="4368" builtinId="9" hidden="1"/>
    <cellStyle name="表示済みのハイパーリンク" xfId="4370" builtinId="9" hidden="1"/>
    <cellStyle name="表示済みのハイパーリンク" xfId="4372" builtinId="9" hidden="1"/>
    <cellStyle name="表示済みのハイパーリンク" xfId="4374" builtinId="9" hidden="1"/>
    <cellStyle name="表示済みのハイパーリンク" xfId="4376" builtinId="9" hidden="1"/>
    <cellStyle name="表示済みのハイパーリンク" xfId="4378" builtinId="9" hidden="1"/>
    <cellStyle name="表示済みのハイパーリンク" xfId="4380" builtinId="9" hidden="1"/>
    <cellStyle name="表示済みのハイパーリンク" xfId="4382" builtinId="9" hidden="1"/>
    <cellStyle name="表示済みのハイパーリンク" xfId="4384" builtinId="9" hidden="1"/>
    <cellStyle name="表示済みのハイパーリンク" xfId="4386" builtinId="9" hidden="1"/>
    <cellStyle name="表示済みのハイパーリンク" xfId="4388" builtinId="9" hidden="1"/>
    <cellStyle name="表示済みのハイパーリンク" xfId="4390" builtinId="9" hidden="1"/>
    <cellStyle name="表示済みのハイパーリンク" xfId="4392" builtinId="9" hidden="1"/>
    <cellStyle name="表示済みのハイパーリンク" xfId="4394" builtinId="9" hidden="1"/>
    <cellStyle name="表示済みのハイパーリンク" xfId="4396" builtinId="9" hidden="1"/>
    <cellStyle name="表示済みのハイパーリンク" xfId="4398" builtinId="9" hidden="1"/>
    <cellStyle name="表示済みのハイパーリンク" xfId="4400" builtinId="9" hidden="1"/>
    <cellStyle name="表示済みのハイパーリンク" xfId="4402" builtinId="9" hidden="1"/>
    <cellStyle name="表示済みのハイパーリンク" xfId="4404" builtinId="9" hidden="1"/>
    <cellStyle name="表示済みのハイパーリンク" xfId="4406" builtinId="9" hidden="1"/>
    <cellStyle name="表示済みのハイパーリンク" xfId="4408" builtinId="9" hidden="1"/>
    <cellStyle name="表示済みのハイパーリンク" xfId="4410" builtinId="9" hidden="1"/>
    <cellStyle name="表示済みのハイパーリンク" xfId="4412" builtinId="9" hidden="1"/>
    <cellStyle name="表示済みのハイパーリンク" xfId="4414" builtinId="9" hidden="1"/>
    <cellStyle name="表示済みのハイパーリンク" xfId="4416" builtinId="9" hidden="1"/>
    <cellStyle name="表示済みのハイパーリンク" xfId="4418" builtinId="9" hidden="1"/>
    <cellStyle name="表示済みのハイパーリンク" xfId="4420" builtinId="9" hidden="1"/>
    <cellStyle name="表示済みのハイパーリンク" xfId="4422" builtinId="9" hidden="1"/>
    <cellStyle name="表示済みのハイパーリンク" xfId="4424" builtinId="9" hidden="1"/>
    <cellStyle name="表示済みのハイパーリンク" xfId="4426" builtinId="9" hidden="1"/>
    <cellStyle name="表示済みのハイパーリンク" xfId="4428" builtinId="9" hidden="1"/>
    <cellStyle name="表示済みのハイパーリンク" xfId="4430" builtinId="9" hidden="1"/>
    <cellStyle name="表示済みのハイパーリンク" xfId="4432" builtinId="9" hidden="1"/>
    <cellStyle name="表示済みのハイパーリンク" xfId="4434" builtinId="9" hidden="1"/>
    <cellStyle name="表示済みのハイパーリンク" xfId="4436" builtinId="9" hidden="1"/>
    <cellStyle name="表示済みのハイパーリンク" xfId="4438" builtinId="9" hidden="1"/>
    <cellStyle name="表示済みのハイパーリンク" xfId="4440" builtinId="9" hidden="1"/>
    <cellStyle name="表示済みのハイパーリンク" xfId="4442" builtinId="9" hidden="1"/>
    <cellStyle name="表示済みのハイパーリンク" xfId="4444" builtinId="9" hidden="1"/>
    <cellStyle name="表示済みのハイパーリンク" xfId="4446" builtinId="9" hidden="1"/>
    <cellStyle name="表示済みのハイパーリンク" xfId="4448" builtinId="9" hidden="1"/>
    <cellStyle name="表示済みのハイパーリンク" xfId="4450" builtinId="9" hidden="1"/>
    <cellStyle name="表示済みのハイパーリンク" xfId="4452" builtinId="9" hidden="1"/>
    <cellStyle name="表示済みのハイパーリンク" xfId="4454" builtinId="9" hidden="1"/>
    <cellStyle name="表示済みのハイパーリンク" xfId="4456" builtinId="9" hidden="1"/>
    <cellStyle name="表示済みのハイパーリンク" xfId="4458" builtinId="9" hidden="1"/>
    <cellStyle name="表示済みのハイパーリンク" xfId="4460" builtinId="9" hidden="1"/>
    <cellStyle name="表示済みのハイパーリンク" xfId="4462" builtinId="9" hidden="1"/>
    <cellStyle name="表示済みのハイパーリンク" xfId="4464" builtinId="9" hidden="1"/>
    <cellStyle name="表示済みのハイパーリンク" xfId="4466" builtinId="9" hidden="1"/>
    <cellStyle name="表示済みのハイパーリンク" xfId="4468" builtinId="9" hidden="1"/>
    <cellStyle name="表示済みのハイパーリンク" xfId="4470" builtinId="9" hidden="1"/>
    <cellStyle name="表示済みのハイパーリンク" xfId="4472" builtinId="9" hidden="1"/>
    <cellStyle name="表示済みのハイパーリンク" xfId="4474" builtinId="9" hidden="1"/>
    <cellStyle name="表示済みのハイパーリンク" xfId="4476" builtinId="9" hidden="1"/>
    <cellStyle name="表示済みのハイパーリンク" xfId="4478" builtinId="9" hidden="1"/>
    <cellStyle name="表示済みのハイパーリンク" xfId="4480" builtinId="9" hidden="1"/>
    <cellStyle name="表示済みのハイパーリンク" xfId="4482" builtinId="9" hidden="1"/>
    <cellStyle name="表示済みのハイパーリンク" xfId="4484" builtinId="9" hidden="1"/>
    <cellStyle name="表示済みのハイパーリンク" xfId="4486" builtinId="9" hidden="1"/>
    <cellStyle name="表示済みのハイパーリンク" xfId="4488" builtinId="9" hidden="1"/>
    <cellStyle name="表示済みのハイパーリンク" xfId="4490" builtinId="9" hidden="1"/>
    <cellStyle name="表示済みのハイパーリンク" xfId="4492" builtinId="9" hidden="1"/>
    <cellStyle name="表示済みのハイパーリンク" xfId="4494" builtinId="9" hidden="1"/>
    <cellStyle name="表示済みのハイパーリンク" xfId="4496" builtinId="9" hidden="1"/>
    <cellStyle name="表示済みのハイパーリンク" xfId="4498" builtinId="9" hidden="1"/>
    <cellStyle name="表示済みのハイパーリンク" xfId="4500" builtinId="9" hidden="1"/>
    <cellStyle name="表示済みのハイパーリンク" xfId="4502" builtinId="9" hidden="1"/>
    <cellStyle name="表示済みのハイパーリンク" xfId="4504" builtinId="9" hidden="1"/>
    <cellStyle name="表示済みのハイパーリンク" xfId="4506" builtinId="9" hidden="1"/>
    <cellStyle name="表示済みのハイパーリンク" xfId="4508" builtinId="9" hidden="1"/>
    <cellStyle name="表示済みのハイパーリンク" xfId="4510" builtinId="9" hidden="1"/>
    <cellStyle name="表示済みのハイパーリンク" xfId="4512" builtinId="9" hidden="1"/>
    <cellStyle name="表示済みのハイパーリンク" xfId="4514" builtinId="9" hidden="1"/>
    <cellStyle name="表示済みのハイパーリンク" xfId="4516" builtinId="9" hidden="1"/>
    <cellStyle name="表示済みのハイパーリンク" xfId="4518" builtinId="9" hidden="1"/>
    <cellStyle name="表示済みのハイパーリンク" xfId="4520" builtinId="9" hidden="1"/>
    <cellStyle name="表示済みのハイパーリンク" xfId="4522" builtinId="9" hidden="1"/>
    <cellStyle name="表示済みのハイパーリンク" xfId="4524" builtinId="9" hidden="1"/>
    <cellStyle name="表示済みのハイパーリンク" xfId="4526" builtinId="9" hidden="1"/>
    <cellStyle name="表示済みのハイパーリンク" xfId="4528" builtinId="9" hidden="1"/>
    <cellStyle name="表示済みのハイパーリンク" xfId="4530" builtinId="9" hidden="1"/>
    <cellStyle name="表示済みのハイパーリンク" xfId="4532" builtinId="9" hidden="1"/>
    <cellStyle name="表示済みのハイパーリンク" xfId="4534" builtinId="9" hidden="1"/>
    <cellStyle name="表示済みのハイパーリンク" xfId="4536" builtinId="9" hidden="1"/>
    <cellStyle name="表示済みのハイパーリンク" xfId="4538" builtinId="9" hidden="1"/>
    <cellStyle name="表示済みのハイパーリンク" xfId="4540" builtinId="9" hidden="1"/>
    <cellStyle name="表示済みのハイパーリンク" xfId="4542" builtinId="9" hidden="1"/>
    <cellStyle name="表示済みのハイパーリンク" xfId="4544" builtinId="9" hidden="1"/>
    <cellStyle name="表示済みのハイパーリンク" xfId="4546" builtinId="9" hidden="1"/>
    <cellStyle name="表示済みのハイパーリンク" xfId="4548" builtinId="9" hidden="1"/>
    <cellStyle name="表示済みのハイパーリンク" xfId="4550" builtinId="9" hidden="1"/>
    <cellStyle name="表示済みのハイパーリンク" xfId="4552" builtinId="9" hidden="1"/>
    <cellStyle name="表示済みのハイパーリンク" xfId="4554" builtinId="9" hidden="1"/>
    <cellStyle name="表示済みのハイパーリンク" xfId="4556" builtinId="9" hidden="1"/>
    <cellStyle name="表示済みのハイパーリンク" xfId="4558" builtinId="9" hidden="1"/>
    <cellStyle name="表示済みのハイパーリンク" xfId="4560" builtinId="9" hidden="1"/>
    <cellStyle name="表示済みのハイパーリンク" xfId="4562" builtinId="9" hidden="1"/>
    <cellStyle name="表示済みのハイパーリンク" xfId="4564" builtinId="9" hidden="1"/>
    <cellStyle name="表示済みのハイパーリンク" xfId="4566" builtinId="9" hidden="1"/>
    <cellStyle name="表示済みのハイパーリンク" xfId="4568" builtinId="9" hidden="1"/>
    <cellStyle name="表示済みのハイパーリンク" xfId="4570" builtinId="9" hidden="1"/>
    <cellStyle name="表示済みのハイパーリンク" xfId="4572" builtinId="9" hidden="1"/>
    <cellStyle name="表示済みのハイパーリンク" xfId="4574" builtinId="9" hidden="1"/>
    <cellStyle name="表示済みのハイパーリンク" xfId="4576" builtinId="9" hidden="1"/>
    <cellStyle name="表示済みのハイパーリンク" xfId="4578" builtinId="9" hidden="1"/>
    <cellStyle name="表示済みのハイパーリンク" xfId="4580" builtinId="9" hidden="1"/>
    <cellStyle name="表示済みのハイパーリンク" xfId="4582" builtinId="9" hidden="1"/>
    <cellStyle name="表示済みのハイパーリンク" xfId="4584" builtinId="9" hidden="1"/>
    <cellStyle name="表示済みのハイパーリンク" xfId="4586" builtinId="9" hidden="1"/>
    <cellStyle name="表示済みのハイパーリンク" xfId="4588" builtinId="9" hidden="1"/>
    <cellStyle name="表示済みのハイパーリンク" xfId="4590" builtinId="9" hidden="1"/>
    <cellStyle name="表示済みのハイパーリンク" xfId="4592" builtinId="9" hidden="1"/>
    <cellStyle name="表示済みのハイパーリンク" xfId="4594" builtinId="9" hidden="1"/>
    <cellStyle name="表示済みのハイパーリンク" xfId="4596" builtinId="9" hidden="1"/>
    <cellStyle name="表示済みのハイパーリンク" xfId="4598" builtinId="9" hidden="1"/>
    <cellStyle name="表示済みのハイパーリンク" xfId="4600" builtinId="9" hidden="1"/>
    <cellStyle name="表示済みのハイパーリンク" xfId="4602" builtinId="9" hidden="1"/>
    <cellStyle name="表示済みのハイパーリンク" xfId="4604" builtinId="9" hidden="1"/>
    <cellStyle name="表示済みのハイパーリンク" xfId="4606" builtinId="9" hidden="1"/>
    <cellStyle name="表示済みのハイパーリンク" xfId="4608" builtinId="9" hidden="1"/>
    <cellStyle name="表示済みのハイパーリンク" xfId="4610" builtinId="9" hidden="1"/>
    <cellStyle name="表示済みのハイパーリンク" xfId="4612" builtinId="9" hidden="1"/>
    <cellStyle name="表示済みのハイパーリンク" xfId="4614" builtinId="9" hidden="1"/>
    <cellStyle name="表示済みのハイパーリンク" xfId="4616" builtinId="9" hidden="1"/>
    <cellStyle name="表示済みのハイパーリンク" xfId="4618" builtinId="9" hidden="1"/>
    <cellStyle name="表示済みのハイパーリンク" xfId="4620" builtinId="9" hidden="1"/>
    <cellStyle name="表示済みのハイパーリンク" xfId="4622" builtinId="9" hidden="1"/>
    <cellStyle name="表示済みのハイパーリンク" xfId="4624" builtinId="9" hidden="1"/>
    <cellStyle name="表示済みのハイパーリンク" xfId="4626" builtinId="9" hidden="1"/>
    <cellStyle name="表示済みのハイパーリンク" xfId="4628" builtinId="9" hidden="1"/>
    <cellStyle name="表示済みのハイパーリンク" xfId="4630" builtinId="9" hidden="1"/>
    <cellStyle name="表示済みのハイパーリンク" xfId="4632" builtinId="9" hidden="1"/>
    <cellStyle name="表示済みのハイパーリンク" xfId="4634" builtinId="9" hidden="1"/>
    <cellStyle name="表示済みのハイパーリンク" xfId="4636" builtinId="9" hidden="1"/>
    <cellStyle name="表示済みのハイパーリンク" xfId="4638" builtinId="9" hidden="1"/>
    <cellStyle name="表示済みのハイパーリンク" xfId="4640" builtinId="9" hidden="1"/>
    <cellStyle name="表示済みのハイパーリンク" xfId="4642" builtinId="9" hidden="1"/>
    <cellStyle name="表示済みのハイパーリンク" xfId="4644" builtinId="9" hidden="1"/>
    <cellStyle name="表示済みのハイパーリンク" xfId="4646" builtinId="9" hidden="1"/>
    <cellStyle name="表示済みのハイパーリンク" xfId="4648" builtinId="9" hidden="1"/>
    <cellStyle name="表示済みのハイパーリンク" xfId="4650" builtinId="9" hidden="1"/>
    <cellStyle name="表示済みのハイパーリンク" xfId="4652" builtinId="9" hidden="1"/>
    <cellStyle name="表示済みのハイパーリンク" xfId="4654" builtinId="9" hidden="1"/>
    <cellStyle name="表示済みのハイパーリンク" xfId="4656" builtinId="9" hidden="1"/>
    <cellStyle name="表示済みのハイパーリンク" xfId="4658" builtinId="9" hidden="1"/>
    <cellStyle name="表示済みのハイパーリンク" xfId="4660" builtinId="9" hidden="1"/>
    <cellStyle name="表示済みのハイパーリンク" xfId="4662" builtinId="9" hidden="1"/>
    <cellStyle name="表示済みのハイパーリンク" xfId="4664" builtinId="9" hidden="1"/>
    <cellStyle name="表示済みのハイパーリンク" xfId="4666" builtinId="9" hidden="1"/>
    <cellStyle name="表示済みのハイパーリンク" xfId="4668" builtinId="9" hidden="1"/>
    <cellStyle name="表示済みのハイパーリンク" xfId="4670" builtinId="9" hidden="1"/>
    <cellStyle name="表示済みのハイパーリンク" xfId="4672" builtinId="9" hidden="1"/>
    <cellStyle name="表示済みのハイパーリンク" xfId="4674" builtinId="9" hidden="1"/>
    <cellStyle name="表示済みのハイパーリンク" xfId="4676" builtinId="9" hidden="1"/>
    <cellStyle name="表示済みのハイパーリンク" xfId="4678" builtinId="9" hidden="1"/>
    <cellStyle name="表示済みのハイパーリンク" xfId="4680" builtinId="9" hidden="1"/>
    <cellStyle name="表示済みのハイパーリンク" xfId="4682" builtinId="9" hidden="1"/>
    <cellStyle name="表示済みのハイパーリンク" xfId="4684" builtinId="9" hidden="1"/>
    <cellStyle name="表示済みのハイパーリンク" xfId="4686" builtinId="9" hidden="1"/>
    <cellStyle name="表示済みのハイパーリンク" xfId="4688" builtinId="9" hidden="1"/>
    <cellStyle name="表示済みのハイパーリンク" xfId="4690" builtinId="9" hidden="1"/>
    <cellStyle name="表示済みのハイパーリンク" xfId="4692" builtinId="9" hidden="1"/>
    <cellStyle name="表示済みのハイパーリンク" xfId="4694" builtinId="9" hidden="1"/>
    <cellStyle name="表示済みのハイパーリンク" xfId="4696" builtinId="9" hidden="1"/>
    <cellStyle name="表示済みのハイパーリンク" xfId="4698" builtinId="9" hidden="1"/>
    <cellStyle name="表示済みのハイパーリンク" xfId="4700" builtinId="9" hidden="1"/>
    <cellStyle name="表示済みのハイパーリンク" xfId="4702" builtinId="9" hidden="1"/>
    <cellStyle name="表示済みのハイパーリンク" xfId="4704" builtinId="9" hidden="1"/>
    <cellStyle name="表示済みのハイパーリンク" xfId="4706" builtinId="9" hidden="1"/>
    <cellStyle name="表示済みのハイパーリンク" xfId="4708" builtinId="9" hidden="1"/>
    <cellStyle name="表示済みのハイパーリンク" xfId="4710" builtinId="9" hidden="1"/>
    <cellStyle name="表示済みのハイパーリンク" xfId="4712" builtinId="9" hidden="1"/>
    <cellStyle name="表示済みのハイパーリンク" xfId="4714" builtinId="9" hidden="1"/>
    <cellStyle name="表示済みのハイパーリンク" xfId="4716" builtinId="9" hidden="1"/>
    <cellStyle name="表示済みのハイパーリンク" xfId="4718" builtinId="9" hidden="1"/>
    <cellStyle name="表示済みのハイパーリンク" xfId="4720" builtinId="9" hidden="1"/>
    <cellStyle name="表示済みのハイパーリンク" xfId="4722" builtinId="9" hidden="1"/>
    <cellStyle name="表示済みのハイパーリンク" xfId="4724" builtinId="9" hidden="1"/>
    <cellStyle name="表示済みのハイパーリンク" xfId="4726" builtinId="9" hidden="1"/>
    <cellStyle name="表示済みのハイパーリンク" xfId="4728" builtinId="9" hidden="1"/>
    <cellStyle name="表示済みのハイパーリンク" xfId="4730" builtinId="9" hidden="1"/>
    <cellStyle name="表示済みのハイパーリンク" xfId="4732" builtinId="9" hidden="1"/>
    <cellStyle name="表示済みのハイパーリンク" xfId="4734" builtinId="9" hidden="1"/>
    <cellStyle name="表示済みのハイパーリンク" xfId="4736" builtinId="9" hidden="1"/>
    <cellStyle name="表示済みのハイパーリンク" xfId="4738" builtinId="9" hidden="1"/>
    <cellStyle name="表示済みのハイパーリンク" xfId="4740" builtinId="9" hidden="1"/>
    <cellStyle name="表示済みのハイパーリンク" xfId="4742" builtinId="9" hidden="1"/>
    <cellStyle name="表示済みのハイパーリンク" xfId="4744" builtinId="9" hidden="1"/>
    <cellStyle name="表示済みのハイパーリンク" xfId="4746" builtinId="9" hidden="1"/>
    <cellStyle name="表示済みのハイパーリンク" xfId="4748" builtinId="9" hidden="1"/>
    <cellStyle name="表示済みのハイパーリンク" xfId="4750" builtinId="9" hidden="1"/>
    <cellStyle name="表示済みのハイパーリンク" xfId="4752" builtinId="9" hidden="1"/>
    <cellStyle name="表示済みのハイパーリンク" xfId="4754" builtinId="9" hidden="1"/>
    <cellStyle name="表示済みのハイパーリンク" xfId="4756" builtinId="9" hidden="1"/>
    <cellStyle name="表示済みのハイパーリンク" xfId="4758" builtinId="9" hidden="1"/>
    <cellStyle name="表示済みのハイパーリンク" xfId="4760" builtinId="9" hidden="1"/>
    <cellStyle name="表示済みのハイパーリンク" xfId="4762" builtinId="9" hidden="1"/>
    <cellStyle name="表示済みのハイパーリンク" xfId="4764" builtinId="9" hidden="1"/>
    <cellStyle name="表示済みのハイパーリンク" xfId="4766" builtinId="9" hidden="1"/>
    <cellStyle name="表示済みのハイパーリンク" xfId="4768" builtinId="9" hidden="1"/>
    <cellStyle name="表示済みのハイパーリンク" xfId="4770" builtinId="9" hidden="1"/>
    <cellStyle name="表示済みのハイパーリンク" xfId="4772" builtinId="9" hidden="1"/>
    <cellStyle name="表示済みのハイパーリンク" xfId="4774" builtinId="9" hidden="1"/>
    <cellStyle name="表示済みのハイパーリンク" xfId="4776" builtinId="9" hidden="1"/>
    <cellStyle name="表示済みのハイパーリンク" xfId="4778" builtinId="9" hidden="1"/>
    <cellStyle name="表示済みのハイパーリンク" xfId="4780" builtinId="9" hidden="1"/>
    <cellStyle name="表示済みのハイパーリンク" xfId="4782" builtinId="9" hidden="1"/>
    <cellStyle name="表示済みのハイパーリンク" xfId="4784" builtinId="9" hidden="1"/>
    <cellStyle name="表示済みのハイパーリンク" xfId="4786" builtinId="9" hidden="1"/>
    <cellStyle name="表示済みのハイパーリンク" xfId="4788" builtinId="9" hidden="1"/>
    <cellStyle name="表示済みのハイパーリンク" xfId="4790" builtinId="9" hidden="1"/>
    <cellStyle name="表示済みのハイパーリンク" xfId="4792" builtinId="9" hidden="1"/>
    <cellStyle name="表示済みのハイパーリンク" xfId="4794" builtinId="9" hidden="1"/>
    <cellStyle name="表示済みのハイパーリンク" xfId="4796" builtinId="9" hidden="1"/>
    <cellStyle name="表示済みのハイパーリンク" xfId="4798" builtinId="9" hidden="1"/>
    <cellStyle name="表示済みのハイパーリンク" xfId="4800" builtinId="9" hidden="1"/>
    <cellStyle name="表示済みのハイパーリンク" xfId="4802" builtinId="9" hidden="1"/>
    <cellStyle name="表示済みのハイパーリンク" xfId="4804" builtinId="9" hidden="1"/>
    <cellStyle name="表示済みのハイパーリンク" xfId="4806" builtinId="9" hidden="1"/>
    <cellStyle name="表示済みのハイパーリンク" xfId="4808" builtinId="9" hidden="1"/>
    <cellStyle name="表示済みのハイパーリンク" xfId="4810" builtinId="9" hidden="1"/>
    <cellStyle name="表示済みのハイパーリンク" xfId="4812" builtinId="9" hidden="1"/>
    <cellStyle name="表示済みのハイパーリンク" xfId="4814" builtinId="9" hidden="1"/>
    <cellStyle name="表示済みのハイパーリンク" xfId="4816" builtinId="9" hidden="1"/>
    <cellStyle name="表示済みのハイパーリンク" xfId="4818" builtinId="9" hidden="1"/>
    <cellStyle name="表示済みのハイパーリンク" xfId="4820" builtinId="9" hidden="1"/>
    <cellStyle name="表示済みのハイパーリンク" xfId="4822" builtinId="9" hidden="1"/>
    <cellStyle name="表示済みのハイパーリンク" xfId="4824" builtinId="9" hidden="1"/>
    <cellStyle name="表示済みのハイパーリンク" xfId="4826" builtinId="9" hidden="1"/>
    <cellStyle name="表示済みのハイパーリンク" xfId="4828" builtinId="9" hidden="1"/>
    <cellStyle name="表示済みのハイパーリンク" xfId="4830" builtinId="9" hidden="1"/>
    <cellStyle name="表示済みのハイパーリンク" xfId="4832" builtinId="9" hidden="1"/>
    <cellStyle name="表示済みのハイパーリンク" xfId="4834" builtinId="9" hidden="1"/>
    <cellStyle name="表示済みのハイパーリンク" xfId="4836" builtinId="9" hidden="1"/>
    <cellStyle name="表示済みのハイパーリンク" xfId="4838" builtinId="9" hidden="1"/>
    <cellStyle name="表示済みのハイパーリンク" xfId="4840" builtinId="9" hidden="1"/>
    <cellStyle name="表示済みのハイパーリンク" xfId="4842" builtinId="9" hidden="1"/>
    <cellStyle name="表示済みのハイパーリンク" xfId="4844" builtinId="9" hidden="1"/>
    <cellStyle name="表示済みのハイパーリンク" xfId="4846" builtinId="9" hidden="1"/>
    <cellStyle name="表示済みのハイパーリンク" xfId="4848" builtinId="9" hidden="1"/>
    <cellStyle name="表示済みのハイパーリンク" xfId="4850" builtinId="9" hidden="1"/>
    <cellStyle name="表示済みのハイパーリンク" xfId="4852" builtinId="9" hidden="1"/>
    <cellStyle name="表示済みのハイパーリンク" xfId="4854" builtinId="9" hidden="1"/>
    <cellStyle name="表示済みのハイパーリンク" xfId="4856" builtinId="9" hidden="1"/>
    <cellStyle name="表示済みのハイパーリンク" xfId="4858" builtinId="9" hidden="1"/>
    <cellStyle name="表示済みのハイパーリンク" xfId="4860" builtinId="9" hidden="1"/>
    <cellStyle name="表示済みのハイパーリンク" xfId="4862" builtinId="9" hidden="1"/>
    <cellStyle name="表示済みのハイパーリンク" xfId="4864" builtinId="9" hidden="1"/>
    <cellStyle name="表示済みのハイパーリンク" xfId="4866" builtinId="9" hidden="1"/>
    <cellStyle name="表示済みのハイパーリンク" xfId="4868" builtinId="9" hidden="1"/>
    <cellStyle name="表示済みのハイパーリンク" xfId="4870" builtinId="9" hidden="1"/>
    <cellStyle name="表示済みのハイパーリンク" xfId="4872" builtinId="9" hidden="1"/>
    <cellStyle name="表示済みのハイパーリンク" xfId="4874" builtinId="9" hidden="1"/>
    <cellStyle name="表示済みのハイパーリンク" xfId="4876" builtinId="9" hidden="1"/>
    <cellStyle name="表示済みのハイパーリンク" xfId="4878" builtinId="9" hidden="1"/>
    <cellStyle name="表示済みのハイパーリンク" xfId="4880" builtinId="9" hidden="1"/>
    <cellStyle name="表示済みのハイパーリンク" xfId="4882" builtinId="9" hidden="1"/>
    <cellStyle name="表示済みのハイパーリンク" xfId="4884" builtinId="9" hidden="1"/>
    <cellStyle name="表示済みのハイパーリンク" xfId="4886" builtinId="9" hidden="1"/>
    <cellStyle name="表示済みのハイパーリンク" xfId="4888" builtinId="9" hidden="1"/>
    <cellStyle name="表示済みのハイパーリンク" xfId="4890" builtinId="9" hidden="1"/>
    <cellStyle name="表示済みのハイパーリンク" xfId="4892" builtinId="9" hidden="1"/>
    <cellStyle name="表示済みのハイパーリンク" xfId="4894" builtinId="9" hidden="1"/>
    <cellStyle name="表示済みのハイパーリンク" xfId="4896" builtinId="9" hidden="1"/>
    <cellStyle name="表示済みのハイパーリンク" xfId="4898" builtinId="9" hidden="1"/>
    <cellStyle name="表示済みのハイパーリンク" xfId="4900" builtinId="9" hidden="1"/>
    <cellStyle name="表示済みのハイパーリンク" xfId="4902" builtinId="9" hidden="1"/>
    <cellStyle name="表示済みのハイパーリンク" xfId="4904" builtinId="9" hidden="1"/>
    <cellStyle name="表示済みのハイパーリンク" xfId="4906" builtinId="9" hidden="1"/>
    <cellStyle name="表示済みのハイパーリンク" xfId="4908" builtinId="9" hidden="1"/>
    <cellStyle name="表示済みのハイパーリンク" xfId="4910" builtinId="9" hidden="1"/>
    <cellStyle name="表示済みのハイパーリンク" xfId="4912" builtinId="9" hidden="1"/>
    <cellStyle name="表示済みのハイパーリンク" xfId="4914" builtinId="9" hidden="1"/>
    <cellStyle name="表示済みのハイパーリンク" xfId="4916" builtinId="9" hidden="1"/>
    <cellStyle name="表示済みのハイパーリンク" xfId="4918" builtinId="9" hidden="1"/>
    <cellStyle name="表示済みのハイパーリンク" xfId="4920" builtinId="9" hidden="1"/>
    <cellStyle name="表示済みのハイパーリンク" xfId="4922" builtinId="9" hidden="1"/>
    <cellStyle name="表示済みのハイパーリンク" xfId="4924" builtinId="9" hidden="1"/>
    <cellStyle name="表示済みのハイパーリンク" xfId="4926" builtinId="9" hidden="1"/>
    <cellStyle name="表示済みのハイパーリンク" xfId="4928" builtinId="9" hidden="1"/>
    <cellStyle name="表示済みのハイパーリンク" xfId="4930" builtinId="9" hidden="1"/>
    <cellStyle name="表示済みのハイパーリンク" xfId="4932" builtinId="9" hidden="1"/>
    <cellStyle name="表示済みのハイパーリンク" xfId="4934" builtinId="9" hidden="1"/>
    <cellStyle name="表示済みのハイパーリンク" xfId="4936" builtinId="9" hidden="1"/>
    <cellStyle name="表示済みのハイパーリンク" xfId="4938" builtinId="9" hidden="1"/>
    <cellStyle name="表示済みのハイパーリンク" xfId="4940" builtinId="9" hidden="1"/>
    <cellStyle name="表示済みのハイパーリンク" xfId="4942" builtinId="9" hidden="1"/>
    <cellStyle name="表示済みのハイパーリンク" xfId="4944" builtinId="9" hidden="1"/>
    <cellStyle name="表示済みのハイパーリンク" xfId="4946" builtinId="9" hidden="1"/>
    <cellStyle name="表示済みのハイパーリンク" xfId="4948" builtinId="9" hidden="1"/>
    <cellStyle name="表示済みのハイパーリンク" xfId="4950" builtinId="9" hidden="1"/>
    <cellStyle name="表示済みのハイパーリンク" xfId="4952" builtinId="9" hidden="1"/>
    <cellStyle name="表示済みのハイパーリンク" xfId="4954" builtinId="9" hidden="1"/>
    <cellStyle name="表示済みのハイパーリンク" xfId="4956" builtinId="9" hidden="1"/>
    <cellStyle name="表示済みのハイパーリンク" xfId="4958" builtinId="9" hidden="1"/>
    <cellStyle name="表示済みのハイパーリンク" xfId="4960" builtinId="9" hidden="1"/>
    <cellStyle name="表示済みのハイパーリンク" xfId="4962" builtinId="9" hidden="1"/>
    <cellStyle name="表示済みのハイパーリンク" xfId="4964" builtinId="9" hidden="1"/>
    <cellStyle name="表示済みのハイパーリンク" xfId="4966" builtinId="9" hidden="1"/>
    <cellStyle name="表示済みのハイパーリンク" xfId="4968" builtinId="9" hidden="1"/>
    <cellStyle name="表示済みのハイパーリンク" xfId="4970" builtinId="9" hidden="1"/>
    <cellStyle name="表示済みのハイパーリンク" xfId="4972" builtinId="9" hidden="1"/>
    <cellStyle name="表示済みのハイパーリンク" xfId="4974" builtinId="9" hidden="1"/>
    <cellStyle name="表示済みのハイパーリンク" xfId="4976" builtinId="9" hidden="1"/>
    <cellStyle name="表示済みのハイパーリンク" xfId="4978" builtinId="9" hidden="1"/>
    <cellStyle name="表示済みのハイパーリンク" xfId="4980" builtinId="9" hidden="1"/>
    <cellStyle name="表示済みのハイパーリンク" xfId="4982" builtinId="9" hidden="1"/>
    <cellStyle name="表示済みのハイパーリンク" xfId="4984" builtinId="9" hidden="1"/>
    <cellStyle name="表示済みのハイパーリンク" xfId="4986" builtinId="9" hidden="1"/>
    <cellStyle name="表示済みのハイパーリンク" xfId="4988" builtinId="9" hidden="1"/>
    <cellStyle name="表示済みのハイパーリンク" xfId="4990" builtinId="9" hidden="1"/>
    <cellStyle name="表示済みのハイパーリンク" xfId="4992" builtinId="9" hidden="1"/>
    <cellStyle name="表示済みのハイパーリンク" xfId="4994" builtinId="9" hidden="1"/>
    <cellStyle name="表示済みのハイパーリンク" xfId="4996" builtinId="9" hidden="1"/>
    <cellStyle name="表示済みのハイパーリンク" xfId="4998" builtinId="9" hidden="1"/>
    <cellStyle name="表示済みのハイパーリンク" xfId="5000" builtinId="9" hidden="1"/>
    <cellStyle name="表示済みのハイパーリンク" xfId="5002" builtinId="9" hidden="1"/>
    <cellStyle name="表示済みのハイパーリンク" xfId="5004" builtinId="9" hidden="1"/>
    <cellStyle name="表示済みのハイパーリンク" xfId="5006" builtinId="9" hidden="1"/>
    <cellStyle name="表示済みのハイパーリンク" xfId="5008" builtinId="9" hidden="1"/>
    <cellStyle name="表示済みのハイパーリンク" xfId="5010" builtinId="9" hidden="1"/>
    <cellStyle name="表示済みのハイパーリンク" xfId="5012" builtinId="9" hidden="1"/>
    <cellStyle name="表示済みのハイパーリンク" xfId="5014" builtinId="9" hidden="1"/>
    <cellStyle name="表示済みのハイパーリンク" xfId="5016" builtinId="9" hidden="1"/>
    <cellStyle name="表示済みのハイパーリンク" xfId="5018" builtinId="9" hidden="1"/>
    <cellStyle name="表示済みのハイパーリンク" xfId="5020" builtinId="9" hidden="1"/>
    <cellStyle name="表示済みのハイパーリンク" xfId="5022" builtinId="9" hidden="1"/>
    <cellStyle name="表示済みのハイパーリンク" xfId="5024" builtinId="9" hidden="1"/>
    <cellStyle name="表示済みのハイパーリンク" xfId="5026" builtinId="9" hidden="1"/>
    <cellStyle name="表示済みのハイパーリンク" xfId="5028" builtinId="9" hidden="1"/>
    <cellStyle name="表示済みのハイパーリンク" xfId="5030" builtinId="9" hidden="1"/>
    <cellStyle name="表示済みのハイパーリンク" xfId="5032" builtinId="9" hidden="1"/>
    <cellStyle name="表示済みのハイパーリンク" xfId="5034" builtinId="9" hidden="1"/>
    <cellStyle name="表示済みのハイパーリンク" xfId="5036" builtinId="9" hidden="1"/>
    <cellStyle name="表示済みのハイパーリンク" xfId="5038" builtinId="9" hidden="1"/>
    <cellStyle name="表示済みのハイパーリンク" xfId="5040" builtinId="9" hidden="1"/>
    <cellStyle name="表示済みのハイパーリンク" xfId="5042" builtinId="9" hidden="1"/>
    <cellStyle name="表示済みのハイパーリンク" xfId="5044" builtinId="9" hidden="1"/>
    <cellStyle name="表示済みのハイパーリンク" xfId="5046" builtinId="9" hidden="1"/>
    <cellStyle name="表示済みのハイパーリンク" xfId="5048" builtinId="9" hidden="1"/>
    <cellStyle name="表示済みのハイパーリンク" xfId="5050" builtinId="9" hidden="1"/>
    <cellStyle name="表示済みのハイパーリンク" xfId="5052" builtinId="9" hidden="1"/>
    <cellStyle name="表示済みのハイパーリンク" xfId="5054" builtinId="9" hidden="1"/>
    <cellStyle name="表示済みのハイパーリンク" xfId="5056" builtinId="9" hidden="1"/>
    <cellStyle name="表示済みのハイパーリンク" xfId="5058" builtinId="9" hidden="1"/>
    <cellStyle name="表示済みのハイパーリンク" xfId="5060" builtinId="9" hidden="1"/>
    <cellStyle name="表示済みのハイパーリンク" xfId="5062" builtinId="9" hidden="1"/>
    <cellStyle name="表示済みのハイパーリンク" xfId="5064" builtinId="9" hidden="1"/>
    <cellStyle name="表示済みのハイパーリンク" xfId="5066" builtinId="9" hidden="1"/>
    <cellStyle name="表示済みのハイパーリンク" xfId="5068" builtinId="9" hidden="1"/>
    <cellStyle name="表示済みのハイパーリンク" xfId="5070" builtinId="9" hidden="1"/>
    <cellStyle name="表示済みのハイパーリンク" xfId="5072" builtinId="9" hidden="1"/>
    <cellStyle name="表示済みのハイパーリンク" xfId="5074" builtinId="9" hidden="1"/>
    <cellStyle name="表示済みのハイパーリンク" xfId="5076" builtinId="9" hidden="1"/>
    <cellStyle name="表示済みのハイパーリンク" xfId="5078" builtinId="9" hidden="1"/>
    <cellStyle name="表示済みのハイパーリンク" xfId="5080" builtinId="9" hidden="1"/>
    <cellStyle name="表示済みのハイパーリンク" xfId="5082" builtinId="9" hidden="1"/>
    <cellStyle name="表示済みのハイパーリンク" xfId="5084" builtinId="9" hidden="1"/>
    <cellStyle name="表示済みのハイパーリンク" xfId="5086" builtinId="9" hidden="1"/>
    <cellStyle name="表示済みのハイパーリンク" xfId="5088" builtinId="9" hidden="1"/>
    <cellStyle name="表示済みのハイパーリンク" xfId="5090" builtinId="9" hidden="1"/>
    <cellStyle name="表示済みのハイパーリンク" xfId="5092" builtinId="9" hidden="1"/>
    <cellStyle name="表示済みのハイパーリンク" xfId="5094" builtinId="9" hidden="1"/>
    <cellStyle name="表示済みのハイパーリンク" xfId="5096" builtinId="9" hidden="1"/>
    <cellStyle name="表示済みのハイパーリンク" xfId="5098" builtinId="9" hidden="1"/>
    <cellStyle name="表示済みのハイパーリンク" xfId="5100" builtinId="9" hidden="1"/>
    <cellStyle name="表示済みのハイパーリンク" xfId="5102" builtinId="9" hidden="1"/>
    <cellStyle name="表示済みのハイパーリンク" xfId="5104" builtinId="9" hidden="1"/>
    <cellStyle name="表示済みのハイパーリンク" xfId="5106" builtinId="9" hidden="1"/>
    <cellStyle name="表示済みのハイパーリンク" xfId="5108" builtinId="9" hidden="1"/>
    <cellStyle name="表示済みのハイパーリンク" xfId="5110" builtinId="9" hidden="1"/>
    <cellStyle name="表示済みのハイパーリンク" xfId="5112" builtinId="9" hidden="1"/>
    <cellStyle name="表示済みのハイパーリンク" xfId="5114" builtinId="9" hidden="1"/>
    <cellStyle name="表示済みのハイパーリンク" xfId="5116" builtinId="9" hidden="1"/>
    <cellStyle name="表示済みのハイパーリンク" xfId="5118" builtinId="9" hidden="1"/>
    <cellStyle name="表示済みのハイパーリンク" xfId="5120" builtinId="9" hidden="1"/>
    <cellStyle name="表示済みのハイパーリンク" xfId="5122" builtinId="9" hidden="1"/>
    <cellStyle name="表示済みのハイパーリンク" xfId="5124" builtinId="9" hidden="1"/>
    <cellStyle name="表示済みのハイパーリンク" xfId="5126" builtinId="9" hidden="1"/>
    <cellStyle name="表示済みのハイパーリンク" xfId="5128" builtinId="9" hidden="1"/>
    <cellStyle name="表示済みのハイパーリンク" xfId="5130" builtinId="9" hidden="1"/>
    <cellStyle name="表示済みのハイパーリンク" xfId="5132" builtinId="9" hidden="1"/>
    <cellStyle name="表示済みのハイパーリンク" xfId="5134" builtinId="9" hidden="1"/>
    <cellStyle name="表示済みのハイパーリンク" xfId="5136" builtinId="9" hidden="1"/>
    <cellStyle name="表示済みのハイパーリンク" xfId="5138" builtinId="9" hidden="1"/>
    <cellStyle name="表示済みのハイパーリンク" xfId="5140" builtinId="9" hidden="1"/>
    <cellStyle name="表示済みのハイパーリンク" xfId="5142" builtinId="9" hidden="1"/>
    <cellStyle name="表示済みのハイパーリンク" xfId="5144" builtinId="9" hidden="1"/>
    <cellStyle name="表示済みのハイパーリンク" xfId="5146" builtinId="9" hidden="1"/>
    <cellStyle name="表示済みのハイパーリンク" xfId="5148" builtinId="9" hidden="1"/>
    <cellStyle name="表示済みのハイパーリンク" xfId="5150" builtinId="9" hidden="1"/>
    <cellStyle name="表示済みのハイパーリンク" xfId="5152" builtinId="9" hidden="1"/>
    <cellStyle name="表示済みのハイパーリンク" xfId="5154" builtinId="9" hidden="1"/>
    <cellStyle name="表示済みのハイパーリンク" xfId="5156" builtinId="9" hidden="1"/>
    <cellStyle name="表示済みのハイパーリンク" xfId="5158" builtinId="9" hidden="1"/>
    <cellStyle name="表示済みのハイパーリンク" xfId="5160" builtinId="9" hidden="1"/>
    <cellStyle name="表示済みのハイパーリンク" xfId="5162" builtinId="9" hidden="1"/>
    <cellStyle name="表示済みのハイパーリンク" xfId="5164" builtinId="9" hidden="1"/>
    <cellStyle name="表示済みのハイパーリンク" xfId="5166" builtinId="9" hidden="1"/>
    <cellStyle name="表示済みのハイパーリンク" xfId="5168" builtinId="9" hidden="1"/>
    <cellStyle name="表示済みのハイパーリンク" xfId="5170" builtinId="9" hidden="1"/>
    <cellStyle name="表示済みのハイパーリンク" xfId="5172" builtinId="9" hidden="1"/>
    <cellStyle name="表示済みのハイパーリンク" xfId="5174" builtinId="9" hidden="1"/>
    <cellStyle name="表示済みのハイパーリンク" xfId="5176" builtinId="9" hidden="1"/>
    <cellStyle name="表示済みのハイパーリンク" xfId="5178" builtinId="9" hidden="1"/>
    <cellStyle name="表示済みのハイパーリンク" xfId="5180" builtinId="9" hidden="1"/>
    <cellStyle name="表示済みのハイパーリンク" xfId="5182" builtinId="9" hidden="1"/>
    <cellStyle name="表示済みのハイパーリンク" xfId="5184" builtinId="9" hidden="1"/>
    <cellStyle name="表示済みのハイパーリンク" xfId="5186" builtinId="9" hidden="1"/>
    <cellStyle name="表示済みのハイパーリンク" xfId="5188" builtinId="9" hidden="1"/>
    <cellStyle name="表示済みのハイパーリンク" xfId="5190" builtinId="9" hidden="1"/>
    <cellStyle name="表示済みのハイパーリンク" xfId="5192" builtinId="9" hidden="1"/>
    <cellStyle name="表示済みのハイパーリンク" xfId="5194" builtinId="9" hidden="1"/>
    <cellStyle name="表示済みのハイパーリンク" xfId="5196" builtinId="9" hidden="1"/>
    <cellStyle name="表示済みのハイパーリンク" xfId="5198" builtinId="9" hidden="1"/>
    <cellStyle name="表示済みのハイパーリンク" xfId="5200" builtinId="9" hidden="1"/>
    <cellStyle name="表示済みのハイパーリンク" xfId="5202" builtinId="9" hidden="1"/>
    <cellStyle name="表示済みのハイパーリンク" xfId="5204" builtinId="9" hidden="1"/>
    <cellStyle name="表示済みのハイパーリンク" xfId="5206" builtinId="9" hidden="1"/>
    <cellStyle name="表示済みのハイパーリンク" xfId="5208" builtinId="9" hidden="1"/>
    <cellStyle name="表示済みのハイパーリンク" xfId="5210" builtinId="9" hidden="1"/>
    <cellStyle name="表示済みのハイパーリンク" xfId="5212" builtinId="9" hidden="1"/>
    <cellStyle name="表示済みのハイパーリンク" xfId="5214" builtinId="9" hidden="1"/>
    <cellStyle name="表示済みのハイパーリンク" xfId="5216" builtinId="9" hidden="1"/>
    <cellStyle name="表示済みのハイパーリンク" xfId="5218" builtinId="9" hidden="1"/>
    <cellStyle name="表示済みのハイパーリンク" xfId="5220" builtinId="9" hidden="1"/>
    <cellStyle name="表示済みのハイパーリンク" xfId="5222" builtinId="9" hidden="1"/>
    <cellStyle name="表示済みのハイパーリンク" xfId="5224" builtinId="9" hidden="1"/>
    <cellStyle name="表示済みのハイパーリンク" xfId="5226" builtinId="9" hidden="1"/>
    <cellStyle name="表示済みのハイパーリンク" xfId="5228" builtinId="9" hidden="1"/>
    <cellStyle name="表示済みのハイパーリンク" xfId="5230" builtinId="9" hidden="1"/>
    <cellStyle name="表示済みのハイパーリンク" xfId="5232" builtinId="9" hidden="1"/>
    <cellStyle name="表示済みのハイパーリンク" xfId="5234" builtinId="9" hidden="1"/>
    <cellStyle name="表示済みのハイパーリンク" xfId="5236" builtinId="9" hidden="1"/>
    <cellStyle name="表示済みのハイパーリンク" xfId="5238" builtinId="9" hidden="1"/>
    <cellStyle name="表示済みのハイパーリンク" xfId="5240" builtinId="9" hidden="1"/>
    <cellStyle name="表示済みのハイパーリンク" xfId="5242" builtinId="9" hidden="1"/>
    <cellStyle name="表示済みのハイパーリンク" xfId="5244" builtinId="9" hidden="1"/>
    <cellStyle name="表示済みのハイパーリンク" xfId="5246" builtinId="9" hidden="1"/>
    <cellStyle name="表示済みのハイパーリンク" xfId="5248" builtinId="9" hidden="1"/>
    <cellStyle name="表示済みのハイパーリンク" xfId="5250" builtinId="9" hidden="1"/>
    <cellStyle name="表示済みのハイパーリンク" xfId="5252" builtinId="9" hidden="1"/>
    <cellStyle name="表示済みのハイパーリンク" xfId="5254" builtinId="9" hidden="1"/>
    <cellStyle name="表示済みのハイパーリンク" xfId="5256" builtinId="9" hidden="1"/>
    <cellStyle name="表示済みのハイパーリンク" xfId="5258" builtinId="9" hidden="1"/>
    <cellStyle name="表示済みのハイパーリンク" xfId="5260" builtinId="9" hidden="1"/>
    <cellStyle name="表示済みのハイパーリンク" xfId="5262" builtinId="9" hidden="1"/>
    <cellStyle name="表示済みのハイパーリンク" xfId="5264" builtinId="9" hidden="1"/>
    <cellStyle name="表示済みのハイパーリンク" xfId="5266" builtinId="9" hidden="1"/>
    <cellStyle name="表示済みのハイパーリンク" xfId="5268" builtinId="9" hidden="1"/>
    <cellStyle name="表示済みのハイパーリンク" xfId="5270" builtinId="9" hidden="1"/>
    <cellStyle name="表示済みのハイパーリンク" xfId="5272" builtinId="9" hidden="1"/>
    <cellStyle name="表示済みのハイパーリンク" xfId="5274" builtinId="9" hidden="1"/>
    <cellStyle name="表示済みのハイパーリンク" xfId="5276" builtinId="9" hidden="1"/>
    <cellStyle name="表示済みのハイパーリンク" xfId="5278" builtinId="9" hidden="1"/>
    <cellStyle name="表示済みのハイパーリンク" xfId="5280" builtinId="9" hidden="1"/>
    <cellStyle name="表示済みのハイパーリンク" xfId="5282" builtinId="9" hidden="1"/>
    <cellStyle name="表示済みのハイパーリンク" xfId="5284" builtinId="9" hidden="1"/>
    <cellStyle name="表示済みのハイパーリンク" xfId="5286" builtinId="9" hidden="1"/>
    <cellStyle name="表示済みのハイパーリンク" xfId="5288" builtinId="9" hidden="1"/>
    <cellStyle name="表示済みのハイパーリンク" xfId="5290" builtinId="9" hidden="1"/>
    <cellStyle name="表示済みのハイパーリンク" xfId="5292" builtinId="9" hidden="1"/>
    <cellStyle name="表示済みのハイパーリンク" xfId="5294" builtinId="9" hidden="1"/>
    <cellStyle name="表示済みのハイパーリンク" xfId="5296" builtinId="9" hidden="1"/>
    <cellStyle name="表示済みのハイパーリンク" xfId="5298" builtinId="9" hidden="1"/>
    <cellStyle name="表示済みのハイパーリンク" xfId="5300" builtinId="9" hidden="1"/>
    <cellStyle name="表示済みのハイパーリンク" xfId="5302" builtinId="9" hidden="1"/>
    <cellStyle name="表示済みのハイパーリンク" xfId="5304" builtinId="9" hidden="1"/>
    <cellStyle name="表示済みのハイパーリンク" xfId="5306" builtinId="9" hidden="1"/>
    <cellStyle name="表示済みのハイパーリンク" xfId="5308" builtinId="9" hidden="1"/>
    <cellStyle name="表示済みのハイパーリンク" xfId="5310" builtinId="9" hidden="1"/>
    <cellStyle name="表示済みのハイパーリンク" xfId="5312" builtinId="9" hidden="1"/>
    <cellStyle name="表示済みのハイパーリンク" xfId="5314" builtinId="9" hidden="1"/>
    <cellStyle name="表示済みのハイパーリンク" xfId="5316" builtinId="9" hidden="1"/>
    <cellStyle name="表示済みのハイパーリンク" xfId="5318" builtinId="9" hidden="1"/>
    <cellStyle name="表示済みのハイパーリンク" xfId="5320" builtinId="9" hidden="1"/>
    <cellStyle name="表示済みのハイパーリンク" xfId="5322" builtinId="9" hidden="1"/>
    <cellStyle name="表示済みのハイパーリンク" xfId="5324" builtinId="9" hidden="1"/>
    <cellStyle name="表示済みのハイパーリンク" xfId="5326" builtinId="9" hidden="1"/>
    <cellStyle name="表示済みのハイパーリンク" xfId="5328" builtinId="9" hidden="1"/>
    <cellStyle name="表示済みのハイパーリンク" xfId="5330" builtinId="9" hidden="1"/>
    <cellStyle name="表示済みのハイパーリンク" xfId="5332" builtinId="9" hidden="1"/>
    <cellStyle name="表示済みのハイパーリンク" xfId="5334" builtinId="9" hidden="1"/>
    <cellStyle name="表示済みのハイパーリンク" xfId="5336" builtinId="9" hidden="1"/>
    <cellStyle name="表示済みのハイパーリンク" xfId="5338" builtinId="9" hidden="1"/>
    <cellStyle name="表示済みのハイパーリンク" xfId="5340" builtinId="9" hidden="1"/>
    <cellStyle name="表示済みのハイパーリンク" xfId="5342" builtinId="9" hidden="1"/>
    <cellStyle name="表示済みのハイパーリンク" xfId="5344" builtinId="9" hidden="1"/>
    <cellStyle name="表示済みのハイパーリンク" xfId="5346" builtinId="9" hidden="1"/>
    <cellStyle name="表示済みのハイパーリンク" xfId="5348" builtinId="9" hidden="1"/>
    <cellStyle name="表示済みのハイパーリンク" xfId="5350" builtinId="9" hidden="1"/>
    <cellStyle name="表示済みのハイパーリンク" xfId="5352" builtinId="9" hidden="1"/>
    <cellStyle name="表示済みのハイパーリンク" xfId="5354" builtinId="9" hidden="1"/>
    <cellStyle name="表示済みのハイパーリンク" xfId="5356" builtinId="9" hidden="1"/>
    <cellStyle name="表示済みのハイパーリンク" xfId="5358" builtinId="9" hidden="1"/>
    <cellStyle name="表示済みのハイパーリンク" xfId="5360" builtinId="9" hidden="1"/>
    <cellStyle name="表示済みのハイパーリンク" xfId="5362" builtinId="9" hidden="1"/>
    <cellStyle name="表示済みのハイパーリンク" xfId="5364" builtinId="9" hidden="1"/>
    <cellStyle name="表示済みのハイパーリンク" xfId="5366" builtinId="9" hidden="1"/>
    <cellStyle name="表示済みのハイパーリンク" xfId="5368" builtinId="9" hidden="1"/>
    <cellStyle name="表示済みのハイパーリンク" xfId="5370" builtinId="9" hidden="1"/>
    <cellStyle name="表示済みのハイパーリンク" xfId="5372" builtinId="9" hidden="1"/>
    <cellStyle name="表示済みのハイパーリンク" xfId="5374" builtinId="9" hidden="1"/>
    <cellStyle name="表示済みのハイパーリンク" xfId="5376" builtinId="9" hidden="1"/>
    <cellStyle name="表示済みのハイパーリンク" xfId="5378" builtinId="9" hidden="1"/>
    <cellStyle name="表示済みのハイパーリンク" xfId="5380" builtinId="9" hidden="1"/>
    <cellStyle name="表示済みのハイパーリンク" xfId="5382" builtinId="9" hidden="1"/>
    <cellStyle name="表示済みのハイパーリンク" xfId="5384" builtinId="9" hidden="1"/>
    <cellStyle name="表示済みのハイパーリンク" xfId="5386" builtinId="9" hidden="1"/>
    <cellStyle name="表示済みのハイパーリンク" xfId="5388" builtinId="9" hidden="1"/>
    <cellStyle name="表示済みのハイパーリンク" xfId="5390" builtinId="9" hidden="1"/>
    <cellStyle name="表示済みのハイパーリンク" xfId="5392" builtinId="9" hidden="1"/>
    <cellStyle name="表示済みのハイパーリンク" xfId="5394" builtinId="9" hidden="1"/>
    <cellStyle name="表示済みのハイパーリンク" xfId="5396" builtinId="9" hidden="1"/>
    <cellStyle name="表示済みのハイパーリンク" xfId="5398" builtinId="9" hidden="1"/>
    <cellStyle name="表示済みのハイパーリンク" xfId="5400" builtinId="9" hidden="1"/>
    <cellStyle name="表示済みのハイパーリンク" xfId="5402" builtinId="9" hidden="1"/>
    <cellStyle name="表示済みのハイパーリンク" xfId="5404" builtinId="9" hidden="1"/>
    <cellStyle name="表示済みのハイパーリンク" xfId="5406" builtinId="9" hidden="1"/>
    <cellStyle name="表示済みのハイパーリンク" xfId="5408" builtinId="9" hidden="1"/>
    <cellStyle name="表示済みのハイパーリンク" xfId="5410" builtinId="9" hidden="1"/>
    <cellStyle name="表示済みのハイパーリンク" xfId="5412" builtinId="9" hidden="1"/>
    <cellStyle name="表示済みのハイパーリンク" xfId="5414" builtinId="9" hidden="1"/>
    <cellStyle name="表示済みのハイパーリンク" xfId="5416" builtinId="9" hidden="1"/>
    <cellStyle name="表示済みのハイパーリンク" xfId="5418" builtinId="9" hidden="1"/>
    <cellStyle name="表示済みのハイパーリンク" xfId="5420" builtinId="9" hidden="1"/>
    <cellStyle name="表示済みのハイパーリンク" xfId="5422" builtinId="9" hidden="1"/>
    <cellStyle name="表示済みのハイパーリンク" xfId="5424" builtinId="9" hidden="1"/>
    <cellStyle name="表示済みのハイパーリンク" xfId="5426" builtinId="9" hidden="1"/>
    <cellStyle name="表示済みのハイパーリンク" xfId="5428" builtinId="9" hidden="1"/>
    <cellStyle name="表示済みのハイパーリンク" xfId="5430" builtinId="9" hidden="1"/>
    <cellStyle name="表示済みのハイパーリンク" xfId="5432" builtinId="9" hidden="1"/>
    <cellStyle name="表示済みのハイパーリンク" xfId="5434" builtinId="9" hidden="1"/>
    <cellStyle name="表示済みのハイパーリンク" xfId="5436" builtinId="9" hidden="1"/>
    <cellStyle name="表示済みのハイパーリンク" xfId="5438" builtinId="9" hidden="1"/>
    <cellStyle name="表示済みのハイパーリンク" xfId="5440" builtinId="9" hidden="1"/>
    <cellStyle name="表示済みのハイパーリンク" xfId="5442" builtinId="9" hidden="1"/>
    <cellStyle name="表示済みのハイパーリンク" xfId="5444" builtinId="9" hidden="1"/>
    <cellStyle name="表示済みのハイパーリンク" xfId="5446" builtinId="9" hidden="1"/>
    <cellStyle name="表示済みのハイパーリンク" xfId="5448" builtinId="9" hidden="1"/>
    <cellStyle name="表示済みのハイパーリンク" xfId="5450" builtinId="9" hidden="1"/>
    <cellStyle name="表示済みのハイパーリンク" xfId="5452" builtinId="9" hidden="1"/>
    <cellStyle name="表示済みのハイパーリンク" xfId="5454" builtinId="9" hidden="1"/>
    <cellStyle name="表示済みのハイパーリンク" xfId="5456" builtinId="9" hidden="1"/>
    <cellStyle name="表示済みのハイパーリンク" xfId="5458" builtinId="9" hidden="1"/>
    <cellStyle name="表示済みのハイパーリンク" xfId="5460" builtinId="9" hidden="1"/>
    <cellStyle name="表示済みのハイパーリンク" xfId="5462" builtinId="9" hidden="1"/>
    <cellStyle name="表示済みのハイパーリンク" xfId="5464" builtinId="9" hidden="1"/>
    <cellStyle name="表示済みのハイパーリンク" xfId="5466" builtinId="9" hidden="1"/>
    <cellStyle name="表示済みのハイパーリンク" xfId="5468" builtinId="9" hidden="1"/>
    <cellStyle name="表示済みのハイパーリンク" xfId="5470" builtinId="9" hidden="1"/>
    <cellStyle name="表示済みのハイパーリンク" xfId="5472" builtinId="9" hidden="1"/>
    <cellStyle name="表示済みのハイパーリンク" xfId="5474" builtinId="9" hidden="1"/>
    <cellStyle name="表示済みのハイパーリンク" xfId="5476" builtinId="9" hidden="1"/>
    <cellStyle name="表示済みのハイパーリンク" xfId="5478" builtinId="9" hidden="1"/>
    <cellStyle name="表示済みのハイパーリンク" xfId="5480" builtinId="9" hidden="1"/>
    <cellStyle name="表示済みのハイパーリンク" xfId="5482" builtinId="9" hidden="1"/>
    <cellStyle name="表示済みのハイパーリンク" xfId="5484" builtinId="9" hidden="1"/>
    <cellStyle name="表示済みのハイパーリンク" xfId="5486" builtinId="9" hidden="1"/>
    <cellStyle name="表示済みのハイパーリンク" xfId="5488" builtinId="9" hidden="1"/>
    <cellStyle name="表示済みのハイパーリンク" xfId="5490" builtinId="9" hidden="1"/>
    <cellStyle name="表示済みのハイパーリンク" xfId="5492" builtinId="9" hidden="1"/>
    <cellStyle name="表示済みのハイパーリンク" xfId="5494" builtinId="9" hidden="1"/>
    <cellStyle name="表示済みのハイパーリンク" xfId="5496" builtinId="9" hidden="1"/>
    <cellStyle name="表示済みのハイパーリンク" xfId="5498" builtinId="9" hidden="1"/>
    <cellStyle name="表示済みのハイパーリンク" xfId="5500" builtinId="9" hidden="1"/>
    <cellStyle name="表示済みのハイパーリンク" xfId="5502" builtinId="9" hidden="1"/>
    <cellStyle name="表示済みのハイパーリンク" xfId="5504" builtinId="9" hidden="1"/>
    <cellStyle name="表示済みのハイパーリンク" xfId="5506" builtinId="9" hidden="1"/>
    <cellStyle name="表示済みのハイパーリンク" xfId="5508" builtinId="9" hidden="1"/>
    <cellStyle name="表示済みのハイパーリンク" xfId="5510" builtinId="9" hidden="1"/>
    <cellStyle name="表示済みのハイパーリンク" xfId="5512" builtinId="9" hidden="1"/>
    <cellStyle name="表示済みのハイパーリンク" xfId="5514" builtinId="9" hidden="1"/>
    <cellStyle name="表示済みのハイパーリンク" xfId="5516" builtinId="9" hidden="1"/>
    <cellStyle name="表示済みのハイパーリンク" xfId="5518" builtinId="9" hidden="1"/>
    <cellStyle name="表示済みのハイパーリンク" xfId="5520" builtinId="9" hidden="1"/>
    <cellStyle name="表示済みのハイパーリンク" xfId="5522" builtinId="9" hidden="1"/>
    <cellStyle name="表示済みのハイパーリンク" xfId="5524" builtinId="9" hidden="1"/>
    <cellStyle name="表示済みのハイパーリンク" xfId="5526" builtinId="9" hidden="1"/>
    <cellStyle name="表示済みのハイパーリンク" xfId="5528" builtinId="9" hidden="1"/>
    <cellStyle name="表示済みのハイパーリンク" xfId="5530" builtinId="9" hidden="1"/>
    <cellStyle name="表示済みのハイパーリンク" xfId="5532" builtinId="9" hidden="1"/>
    <cellStyle name="表示済みのハイパーリンク" xfId="5534" builtinId="9" hidden="1"/>
    <cellStyle name="表示済みのハイパーリンク" xfId="5536" builtinId="9" hidden="1"/>
    <cellStyle name="表示済みのハイパーリンク" xfId="5538" builtinId="9" hidden="1"/>
    <cellStyle name="表示済みのハイパーリンク" xfId="5540" builtinId="9" hidden="1"/>
    <cellStyle name="表示済みのハイパーリンク" xfId="5542" builtinId="9" hidden="1"/>
    <cellStyle name="表示済みのハイパーリンク" xfId="5544" builtinId="9" hidden="1"/>
    <cellStyle name="表示済みのハイパーリンク" xfId="5546" builtinId="9" hidden="1"/>
    <cellStyle name="表示済みのハイパーリンク" xfId="5548" builtinId="9" hidden="1"/>
    <cellStyle name="表示済みのハイパーリンク" xfId="5550" builtinId="9" hidden="1"/>
    <cellStyle name="表示済みのハイパーリンク" xfId="5552" builtinId="9" hidden="1"/>
    <cellStyle name="表示済みのハイパーリンク" xfId="5554" builtinId="9" hidden="1"/>
    <cellStyle name="表示済みのハイパーリンク" xfId="5556" builtinId="9" hidden="1"/>
    <cellStyle name="表示済みのハイパーリンク" xfId="5558" builtinId="9" hidden="1"/>
    <cellStyle name="表示済みのハイパーリンク" xfId="5560" builtinId="9" hidden="1"/>
    <cellStyle name="表示済みのハイパーリンク" xfId="5562" builtinId="9" hidden="1"/>
    <cellStyle name="表示済みのハイパーリンク" xfId="5564" builtinId="9" hidden="1"/>
    <cellStyle name="表示済みのハイパーリンク" xfId="5566" builtinId="9" hidden="1"/>
    <cellStyle name="表示済みのハイパーリンク" xfId="5568" builtinId="9" hidden="1"/>
    <cellStyle name="表示済みのハイパーリンク" xfId="5570" builtinId="9" hidden="1"/>
    <cellStyle name="表示済みのハイパーリンク" xfId="5572" builtinId="9" hidden="1"/>
    <cellStyle name="表示済みのハイパーリンク" xfId="5574" builtinId="9" hidden="1"/>
    <cellStyle name="表示済みのハイパーリンク" xfId="5576" builtinId="9" hidden="1"/>
    <cellStyle name="表示済みのハイパーリンク" xfId="5578" builtinId="9" hidden="1"/>
    <cellStyle name="表示済みのハイパーリンク" xfId="5580" builtinId="9" hidden="1"/>
    <cellStyle name="表示済みのハイパーリンク" xfId="5582" builtinId="9" hidden="1"/>
    <cellStyle name="表示済みのハイパーリンク" xfId="5584" builtinId="9" hidden="1"/>
    <cellStyle name="表示済みのハイパーリンク" xfId="5586" builtinId="9" hidden="1"/>
    <cellStyle name="表示済みのハイパーリンク" xfId="5588" builtinId="9" hidden="1"/>
    <cellStyle name="表示済みのハイパーリンク" xfId="5590" builtinId="9" hidden="1"/>
    <cellStyle name="表示済みのハイパーリンク" xfId="5592" builtinId="9" hidden="1"/>
    <cellStyle name="表示済みのハイパーリンク" xfId="5594" builtinId="9" hidden="1"/>
    <cellStyle name="表示済みのハイパーリンク" xfId="5596" builtinId="9" hidden="1"/>
    <cellStyle name="表示済みのハイパーリンク" xfId="5598" builtinId="9" hidden="1"/>
    <cellStyle name="表示済みのハイパーリンク" xfId="5600" builtinId="9" hidden="1"/>
    <cellStyle name="表示済みのハイパーリンク" xfId="5602" builtinId="9" hidden="1"/>
    <cellStyle name="表示済みのハイパーリンク" xfId="5604" builtinId="9" hidden="1"/>
    <cellStyle name="表示済みのハイパーリンク" xfId="5606" builtinId="9" hidden="1"/>
    <cellStyle name="表示済みのハイパーリンク" xfId="5608" builtinId="9" hidden="1"/>
    <cellStyle name="表示済みのハイパーリンク" xfId="5610" builtinId="9" hidden="1"/>
    <cellStyle name="表示済みのハイパーリンク" xfId="5612" builtinId="9" hidden="1"/>
    <cellStyle name="表示済みのハイパーリンク" xfId="5614" builtinId="9" hidden="1"/>
    <cellStyle name="表示済みのハイパーリンク" xfId="5616" builtinId="9" hidden="1"/>
    <cellStyle name="表示済みのハイパーリンク" xfId="5618" builtinId="9" hidden="1"/>
    <cellStyle name="表示済みのハイパーリンク" xfId="5620" builtinId="9" hidden="1"/>
    <cellStyle name="表示済みのハイパーリンク" xfId="5622" builtinId="9" hidden="1"/>
    <cellStyle name="表示済みのハイパーリンク" xfId="5624" builtinId="9" hidden="1"/>
    <cellStyle name="表示済みのハイパーリンク" xfId="5626" builtinId="9" hidden="1"/>
    <cellStyle name="表示済みのハイパーリンク" xfId="5628" builtinId="9" hidden="1"/>
    <cellStyle name="表示済みのハイパーリンク" xfId="5630" builtinId="9" hidden="1"/>
    <cellStyle name="表示済みのハイパーリンク" xfId="5632" builtinId="9" hidden="1"/>
    <cellStyle name="表示済みのハイパーリンク" xfId="5634" builtinId="9" hidden="1"/>
    <cellStyle name="表示済みのハイパーリンク" xfId="5636" builtinId="9" hidden="1"/>
    <cellStyle name="表示済みのハイパーリンク" xfId="5638" builtinId="9" hidden="1"/>
    <cellStyle name="表示済みのハイパーリンク" xfId="5640" builtinId="9" hidden="1"/>
    <cellStyle name="表示済みのハイパーリンク" xfId="5642" builtinId="9" hidden="1"/>
    <cellStyle name="表示済みのハイパーリンク" xfId="5644" builtinId="9" hidden="1"/>
    <cellStyle name="表示済みのハイパーリンク" xfId="5646" builtinId="9" hidden="1"/>
    <cellStyle name="表示済みのハイパーリンク" xfId="5648" builtinId="9" hidden="1"/>
    <cellStyle name="表示済みのハイパーリンク" xfId="5650" builtinId="9" hidden="1"/>
    <cellStyle name="表示済みのハイパーリンク" xfId="5652" builtinId="9" hidden="1"/>
    <cellStyle name="表示済みのハイパーリンク" xfId="5654" builtinId="9" hidden="1"/>
    <cellStyle name="表示済みのハイパーリンク" xfId="5656" builtinId="9" hidden="1"/>
    <cellStyle name="表示済みのハイパーリンク" xfId="5658" builtinId="9" hidden="1"/>
    <cellStyle name="表示済みのハイパーリンク" xfId="5660" builtinId="9" hidden="1"/>
    <cellStyle name="表示済みのハイパーリンク" xfId="5662" builtinId="9" hidden="1"/>
    <cellStyle name="表示済みのハイパーリンク" xfId="5664" builtinId="9" hidden="1"/>
    <cellStyle name="表示済みのハイパーリンク" xfId="5666" builtinId="9" hidden="1"/>
    <cellStyle name="表示済みのハイパーリンク" xfId="5668" builtinId="9" hidden="1"/>
    <cellStyle name="表示済みのハイパーリンク" xfId="5670" builtinId="9" hidden="1"/>
    <cellStyle name="表示済みのハイパーリンク" xfId="5672" builtinId="9" hidden="1"/>
    <cellStyle name="表示済みのハイパーリンク" xfId="5674" builtinId="9" hidden="1"/>
    <cellStyle name="表示済みのハイパーリンク" xfId="5676" builtinId="9" hidden="1"/>
    <cellStyle name="表示済みのハイパーリンク" xfId="5678" builtinId="9" hidden="1"/>
    <cellStyle name="表示済みのハイパーリンク" xfId="5680" builtinId="9" hidden="1"/>
    <cellStyle name="表示済みのハイパーリンク" xfId="5682" builtinId="9" hidden="1"/>
    <cellStyle name="表示済みのハイパーリンク" xfId="5684" builtinId="9" hidden="1"/>
    <cellStyle name="表示済みのハイパーリンク" xfId="5686" builtinId="9" hidden="1"/>
    <cellStyle name="表示済みのハイパーリンク" xfId="5688" builtinId="9" hidden="1"/>
    <cellStyle name="表示済みのハイパーリンク" xfId="5690" builtinId="9" hidden="1"/>
    <cellStyle name="表示済みのハイパーリンク" xfId="5692" builtinId="9" hidden="1"/>
    <cellStyle name="表示済みのハイパーリンク" xfId="5694" builtinId="9" hidden="1"/>
    <cellStyle name="表示済みのハイパーリンク" xfId="5696" builtinId="9" hidden="1"/>
    <cellStyle name="表示済みのハイパーリンク" xfId="5698" builtinId="9" hidden="1"/>
    <cellStyle name="表示済みのハイパーリンク" xfId="5700" builtinId="9" hidden="1"/>
    <cellStyle name="表示済みのハイパーリンク" xfId="5702" builtinId="9" hidden="1"/>
    <cellStyle name="表示済みのハイパーリンク" xfId="5704" builtinId="9" hidden="1"/>
    <cellStyle name="表示済みのハイパーリンク" xfId="5706" builtinId="9" hidden="1"/>
    <cellStyle name="表示済みのハイパーリンク" xfId="5708" builtinId="9" hidden="1"/>
    <cellStyle name="表示済みのハイパーリンク" xfId="5710" builtinId="9" hidden="1"/>
    <cellStyle name="表示済みのハイパーリンク" xfId="5712" builtinId="9" hidden="1"/>
    <cellStyle name="表示済みのハイパーリンク" xfId="5714" builtinId="9" hidden="1"/>
    <cellStyle name="表示済みのハイパーリンク" xfId="5716" builtinId="9" hidden="1"/>
    <cellStyle name="表示済みのハイパーリンク" xfId="5718" builtinId="9" hidden="1"/>
    <cellStyle name="表示済みのハイパーリンク" xfId="5720" builtinId="9" hidden="1"/>
    <cellStyle name="表示済みのハイパーリンク" xfId="5722" builtinId="9" hidden="1"/>
    <cellStyle name="表示済みのハイパーリンク" xfId="5724" builtinId="9" hidden="1"/>
    <cellStyle name="表示済みのハイパーリンク" xfId="5726" builtinId="9" hidden="1"/>
    <cellStyle name="表示済みのハイパーリンク" xfId="5728" builtinId="9" hidden="1"/>
    <cellStyle name="表示済みのハイパーリンク" xfId="5730" builtinId="9" hidden="1"/>
    <cellStyle name="表示済みのハイパーリンク" xfId="5732" builtinId="9" hidden="1"/>
    <cellStyle name="表示済みのハイパーリンク" xfId="5734" builtinId="9" hidden="1"/>
    <cellStyle name="表示済みのハイパーリンク" xfId="5736" builtinId="9" hidden="1"/>
    <cellStyle name="表示済みのハイパーリンク" xfId="5738" builtinId="9" hidden="1"/>
    <cellStyle name="表示済みのハイパーリンク" xfId="5740" builtinId="9" hidden="1"/>
    <cellStyle name="表示済みのハイパーリンク" xfId="5742" builtinId="9" hidden="1"/>
    <cellStyle name="表示済みのハイパーリンク" xfId="5744" builtinId="9" hidden="1"/>
    <cellStyle name="表示済みのハイパーリンク" xfId="5746" builtinId="9" hidden="1"/>
    <cellStyle name="表示済みのハイパーリンク" xfId="5748" builtinId="9" hidden="1"/>
    <cellStyle name="表示済みのハイパーリンク" xfId="5750" builtinId="9" hidden="1"/>
    <cellStyle name="表示済みのハイパーリンク" xfId="5752" builtinId="9" hidden="1"/>
    <cellStyle name="表示済みのハイパーリンク" xfId="5754" builtinId="9" hidden="1"/>
    <cellStyle name="表示済みのハイパーリンク" xfId="5756" builtinId="9" hidden="1"/>
    <cellStyle name="表示済みのハイパーリンク" xfId="5758" builtinId="9" hidden="1"/>
    <cellStyle name="表示済みのハイパーリンク" xfId="5760" builtinId="9" hidden="1"/>
    <cellStyle name="表示済みのハイパーリンク" xfId="5762" builtinId="9" hidden="1"/>
    <cellStyle name="表示済みのハイパーリンク" xfId="5764" builtinId="9" hidden="1"/>
    <cellStyle name="表示済みのハイパーリンク" xfId="5766" builtinId="9" hidden="1"/>
    <cellStyle name="表示済みのハイパーリンク" xfId="5768" builtinId="9" hidden="1"/>
    <cellStyle name="表示済みのハイパーリンク" xfId="5770" builtinId="9" hidden="1"/>
    <cellStyle name="表示済みのハイパーリンク" xfId="5772" builtinId="9" hidden="1"/>
    <cellStyle name="表示済みのハイパーリンク" xfId="5774" builtinId="9" hidden="1"/>
    <cellStyle name="表示済みのハイパーリンク" xfId="5776" builtinId="9" hidden="1"/>
    <cellStyle name="表示済みのハイパーリンク" xfId="5778" builtinId="9" hidden="1"/>
    <cellStyle name="表示済みのハイパーリンク" xfId="5780" builtinId="9" hidden="1"/>
    <cellStyle name="表示済みのハイパーリンク" xfId="5782" builtinId="9" hidden="1"/>
    <cellStyle name="表示済みのハイパーリンク" xfId="5784" builtinId="9" hidden="1"/>
    <cellStyle name="表示済みのハイパーリンク" xfId="5786" builtinId="9" hidden="1"/>
    <cellStyle name="表示済みのハイパーリンク" xfId="5788" builtinId="9" hidden="1"/>
    <cellStyle name="表示済みのハイパーリンク" xfId="5790" builtinId="9" hidden="1"/>
    <cellStyle name="表示済みのハイパーリンク" xfId="5792" builtinId="9" hidden="1"/>
    <cellStyle name="表示済みのハイパーリンク" xfId="5794" builtinId="9" hidden="1"/>
    <cellStyle name="表示済みのハイパーリンク" xfId="5796" builtinId="9" hidden="1"/>
    <cellStyle name="表示済みのハイパーリンク" xfId="5798" builtinId="9" hidden="1"/>
    <cellStyle name="表示済みのハイパーリンク" xfId="5800" builtinId="9" hidden="1"/>
    <cellStyle name="表示済みのハイパーリンク" xfId="5802" builtinId="9" hidden="1"/>
    <cellStyle name="表示済みのハイパーリンク" xfId="5804" builtinId="9" hidden="1"/>
    <cellStyle name="表示済みのハイパーリンク" xfId="5806" builtinId="9" hidden="1"/>
    <cellStyle name="表示済みのハイパーリンク" xfId="5808" builtinId="9" hidden="1"/>
    <cellStyle name="表示済みのハイパーリンク" xfId="5810" builtinId="9" hidden="1"/>
    <cellStyle name="表示済みのハイパーリンク" xfId="5812" builtinId="9" hidden="1"/>
    <cellStyle name="表示済みのハイパーリンク" xfId="5814" builtinId="9" hidden="1"/>
    <cellStyle name="表示済みのハイパーリンク" xfId="5816" builtinId="9" hidden="1"/>
    <cellStyle name="表示済みのハイパーリンク" xfId="5818" builtinId="9" hidden="1"/>
    <cellStyle name="表示済みのハイパーリンク" xfId="5820" builtinId="9" hidden="1"/>
    <cellStyle name="表示済みのハイパーリンク" xfId="5822" builtinId="9" hidden="1"/>
    <cellStyle name="表示済みのハイパーリンク" xfId="5824" builtinId="9" hidden="1"/>
    <cellStyle name="表示済みのハイパーリンク" xfId="5826" builtinId="9" hidden="1"/>
    <cellStyle name="表示済みのハイパーリンク" xfId="5828" builtinId="9" hidden="1"/>
    <cellStyle name="表示済みのハイパーリンク" xfId="5830" builtinId="9" hidden="1"/>
    <cellStyle name="表示済みのハイパーリンク" xfId="5832" builtinId="9" hidden="1"/>
    <cellStyle name="表示済みのハイパーリンク" xfId="5834" builtinId="9" hidden="1"/>
    <cellStyle name="表示済みのハイパーリンク" xfId="5836" builtinId="9" hidden="1"/>
    <cellStyle name="表示済みのハイパーリンク" xfId="5838" builtinId="9" hidden="1"/>
    <cellStyle name="表示済みのハイパーリンク" xfId="5840" builtinId="9" hidden="1"/>
    <cellStyle name="表示済みのハイパーリンク" xfId="5842" builtinId="9" hidden="1"/>
    <cellStyle name="表示済みのハイパーリンク" xfId="5844" builtinId="9" hidden="1"/>
    <cellStyle name="表示済みのハイパーリンク" xfId="5846" builtinId="9" hidden="1"/>
    <cellStyle name="表示済みのハイパーリンク" xfId="5848" builtinId="9" hidden="1"/>
    <cellStyle name="表示済みのハイパーリンク" xfId="5850" builtinId="9" hidden="1"/>
    <cellStyle name="表示済みのハイパーリンク" xfId="5852" builtinId="9" hidden="1"/>
    <cellStyle name="表示済みのハイパーリンク" xfId="5854" builtinId="9" hidden="1"/>
    <cellStyle name="表示済みのハイパーリンク" xfId="5856" builtinId="9" hidden="1"/>
    <cellStyle name="表示済みのハイパーリンク" xfId="5858" builtinId="9" hidden="1"/>
    <cellStyle name="表示済みのハイパーリンク" xfId="5860" builtinId="9" hidden="1"/>
    <cellStyle name="表示済みのハイパーリンク" xfId="5862" builtinId="9" hidden="1"/>
    <cellStyle name="表示済みのハイパーリンク" xfId="5864" builtinId="9" hidden="1"/>
    <cellStyle name="表示済みのハイパーリンク" xfId="5866" builtinId="9" hidden="1"/>
    <cellStyle name="表示済みのハイパーリンク" xfId="5868" builtinId="9" hidden="1"/>
    <cellStyle name="表示済みのハイパーリンク" xfId="5870" builtinId="9" hidden="1"/>
    <cellStyle name="表示済みのハイパーリンク" xfId="5872" builtinId="9" hidden="1"/>
    <cellStyle name="表示済みのハイパーリンク" xfId="5874" builtinId="9" hidden="1"/>
    <cellStyle name="表示済みのハイパーリンク" xfId="5876" builtinId="9" hidden="1"/>
    <cellStyle name="表示済みのハイパーリンク" xfId="5878" builtinId="9" hidden="1"/>
    <cellStyle name="表示済みのハイパーリンク" xfId="5880" builtinId="9" hidden="1"/>
    <cellStyle name="表示済みのハイパーリンク" xfId="5882" builtinId="9" hidden="1"/>
    <cellStyle name="表示済みのハイパーリンク" xfId="5884" builtinId="9" hidden="1"/>
    <cellStyle name="表示済みのハイパーリンク" xfId="5886" builtinId="9" hidden="1"/>
    <cellStyle name="表示済みのハイパーリンク" xfId="5888" builtinId="9" hidden="1"/>
    <cellStyle name="表示済みのハイパーリンク" xfId="5890" builtinId="9" hidden="1"/>
    <cellStyle name="表示済みのハイパーリンク" xfId="5892" builtinId="9" hidden="1"/>
    <cellStyle name="表示済みのハイパーリンク" xfId="5894" builtinId="9" hidden="1"/>
    <cellStyle name="表示済みのハイパーリンク" xfId="5896" builtinId="9" hidden="1"/>
    <cellStyle name="表示済みのハイパーリンク" xfId="5898" builtinId="9" hidden="1"/>
    <cellStyle name="表示済みのハイパーリンク" xfId="5900" builtinId="9" hidden="1"/>
    <cellStyle name="表示済みのハイパーリンク" xfId="5902" builtinId="9" hidden="1"/>
    <cellStyle name="表示済みのハイパーリンク" xfId="5904" builtinId="9" hidden="1"/>
    <cellStyle name="表示済みのハイパーリンク" xfId="5906" builtinId="9" hidden="1"/>
    <cellStyle name="表示済みのハイパーリンク" xfId="5908" builtinId="9" hidden="1"/>
    <cellStyle name="表示済みのハイパーリンク" xfId="5910" builtinId="9" hidden="1"/>
    <cellStyle name="表示済みのハイパーリンク" xfId="5912" builtinId="9" hidden="1"/>
    <cellStyle name="表示済みのハイパーリンク" xfId="5914" builtinId="9" hidden="1"/>
    <cellStyle name="表示済みのハイパーリンク" xfId="5916" builtinId="9" hidden="1"/>
    <cellStyle name="表示済みのハイパーリンク" xfId="5918" builtinId="9" hidden="1"/>
    <cellStyle name="表示済みのハイパーリンク" xfId="5920" builtinId="9" hidden="1"/>
    <cellStyle name="表示済みのハイパーリンク" xfId="5922" builtinId="9" hidden="1"/>
    <cellStyle name="表示済みのハイパーリンク" xfId="5924" builtinId="9" hidden="1"/>
    <cellStyle name="表示済みのハイパーリンク" xfId="5926" builtinId="9" hidden="1"/>
    <cellStyle name="表示済みのハイパーリンク" xfId="5928" builtinId="9" hidden="1"/>
    <cellStyle name="表示済みのハイパーリンク" xfId="5930" builtinId="9" hidden="1"/>
    <cellStyle name="表示済みのハイパーリンク" xfId="5932" builtinId="9" hidden="1"/>
    <cellStyle name="表示済みのハイパーリンク" xfId="5934" builtinId="9" hidden="1"/>
    <cellStyle name="表示済みのハイパーリンク" xfId="5936" builtinId="9" hidden="1"/>
    <cellStyle name="表示済みのハイパーリンク" xfId="5938" builtinId="9" hidden="1"/>
    <cellStyle name="表示済みのハイパーリンク" xfId="5940" builtinId="9" hidden="1"/>
    <cellStyle name="表示済みのハイパーリンク" xfId="5942" builtinId="9" hidden="1"/>
    <cellStyle name="表示済みのハイパーリンク" xfId="5944" builtinId="9" hidden="1"/>
    <cellStyle name="表示済みのハイパーリンク" xfId="5946" builtinId="9" hidden="1"/>
    <cellStyle name="表示済みのハイパーリンク" xfId="5948" builtinId="9" hidden="1"/>
    <cellStyle name="表示済みのハイパーリンク" xfId="5950" builtinId="9" hidden="1"/>
    <cellStyle name="表示済みのハイパーリンク" xfId="5952" builtinId="9" hidden="1"/>
    <cellStyle name="表示済みのハイパーリンク" xfId="5954" builtinId="9" hidden="1"/>
    <cellStyle name="表示済みのハイパーリンク" xfId="5956" builtinId="9" hidden="1"/>
    <cellStyle name="表示済みのハイパーリンク" xfId="5958" builtinId="9" hidden="1"/>
    <cellStyle name="表示済みのハイパーリンク" xfId="5960" builtinId="9" hidden="1"/>
    <cellStyle name="表示済みのハイパーリンク" xfId="5962" builtinId="9" hidden="1"/>
    <cellStyle name="表示済みのハイパーリンク" xfId="5964" builtinId="9" hidden="1"/>
    <cellStyle name="表示済みのハイパーリンク" xfId="5966" builtinId="9" hidden="1"/>
    <cellStyle name="表示済みのハイパーリンク" xfId="5968" builtinId="9" hidden="1"/>
    <cellStyle name="表示済みのハイパーリンク" xfId="5970" builtinId="9" hidden="1"/>
    <cellStyle name="表示済みのハイパーリンク" xfId="5972" builtinId="9" hidden="1"/>
    <cellStyle name="表示済みのハイパーリンク" xfId="5974" builtinId="9" hidden="1"/>
    <cellStyle name="表示済みのハイパーリンク" xfId="5976" builtinId="9" hidden="1"/>
    <cellStyle name="表示済みのハイパーリンク" xfId="5978" builtinId="9" hidden="1"/>
    <cellStyle name="表示済みのハイパーリンク" xfId="5980" builtinId="9" hidden="1"/>
    <cellStyle name="表示済みのハイパーリンク" xfId="5982" builtinId="9" hidden="1"/>
    <cellStyle name="表示済みのハイパーリンク" xfId="5984" builtinId="9" hidden="1"/>
    <cellStyle name="表示済みのハイパーリンク" xfId="5986" builtinId="9" hidden="1"/>
    <cellStyle name="表示済みのハイパーリンク" xfId="5988" builtinId="9" hidden="1"/>
    <cellStyle name="表示済みのハイパーリンク" xfId="5990" builtinId="9" hidden="1"/>
    <cellStyle name="表示済みのハイパーリンク" xfId="5992" builtinId="9" hidden="1"/>
    <cellStyle name="表示済みのハイパーリンク" xfId="5994" builtinId="9" hidden="1"/>
    <cellStyle name="表示済みのハイパーリンク" xfId="5996" builtinId="9" hidden="1"/>
    <cellStyle name="表示済みのハイパーリンク" xfId="5998" builtinId="9" hidden="1"/>
    <cellStyle name="表示済みのハイパーリンク" xfId="6000" builtinId="9" hidden="1"/>
    <cellStyle name="表示済みのハイパーリンク" xfId="6002" builtinId="9" hidden="1"/>
    <cellStyle name="表示済みのハイパーリンク" xfId="6004" builtinId="9" hidden="1"/>
    <cellStyle name="表示済みのハイパーリンク" xfId="6006" builtinId="9" hidden="1"/>
    <cellStyle name="表示済みのハイパーリンク" xfId="6008" builtinId="9" hidden="1"/>
    <cellStyle name="表示済みのハイパーリンク" xfId="6010" builtinId="9" hidden="1"/>
    <cellStyle name="表示済みのハイパーリンク" xfId="6012" builtinId="9" hidden="1"/>
    <cellStyle name="表示済みのハイパーリンク" xfId="6014" builtinId="9" hidden="1"/>
    <cellStyle name="表示済みのハイパーリンク" xfId="6016" builtinId="9" hidden="1"/>
    <cellStyle name="表示済みのハイパーリンク" xfId="6018" builtinId="9" hidden="1"/>
    <cellStyle name="表示済みのハイパーリンク" xfId="6020" builtinId="9" hidden="1"/>
    <cellStyle name="表示済みのハイパーリンク" xfId="6022" builtinId="9" hidden="1"/>
    <cellStyle name="表示済みのハイパーリンク" xfId="6024" builtinId="9" hidden="1"/>
    <cellStyle name="表示済みのハイパーリンク" xfId="6026" builtinId="9" hidden="1"/>
    <cellStyle name="表示済みのハイパーリンク" xfId="6028" builtinId="9" hidden="1"/>
    <cellStyle name="表示済みのハイパーリンク" xfId="6030" builtinId="9" hidden="1"/>
    <cellStyle name="表示済みのハイパーリンク" xfId="6032" builtinId="9" hidden="1"/>
    <cellStyle name="表示済みのハイパーリンク" xfId="6034" builtinId="9" hidden="1"/>
    <cellStyle name="表示済みのハイパーリンク" xfId="6036" builtinId="9" hidden="1"/>
    <cellStyle name="表示済みのハイパーリンク" xfId="6038" builtinId="9" hidden="1"/>
    <cellStyle name="表示済みのハイパーリンク" xfId="6040" builtinId="9" hidden="1"/>
    <cellStyle name="表示済みのハイパーリンク" xfId="6042" builtinId="9" hidden="1"/>
    <cellStyle name="表示済みのハイパーリンク" xfId="6044" builtinId="9" hidden="1"/>
    <cellStyle name="表示済みのハイパーリンク" xfId="6046" builtinId="9" hidden="1"/>
    <cellStyle name="表示済みのハイパーリンク" xfId="6048" builtinId="9" hidden="1"/>
    <cellStyle name="表示済みのハイパーリンク" xfId="6050" builtinId="9" hidden="1"/>
    <cellStyle name="表示済みのハイパーリンク" xfId="6052" builtinId="9" hidden="1"/>
    <cellStyle name="表示済みのハイパーリンク" xfId="6054" builtinId="9" hidden="1"/>
    <cellStyle name="表示済みのハイパーリンク" xfId="6056" builtinId="9" hidden="1"/>
    <cellStyle name="表示済みのハイパーリンク" xfId="6058" builtinId="9" hidden="1"/>
    <cellStyle name="表示済みのハイパーリンク" xfId="6060" builtinId="9" hidden="1"/>
    <cellStyle name="表示済みのハイパーリンク" xfId="6062" builtinId="9" hidden="1"/>
    <cellStyle name="表示済みのハイパーリンク" xfId="6064" builtinId="9" hidden="1"/>
    <cellStyle name="表示済みのハイパーリンク" xfId="6066" builtinId="9" hidden="1"/>
    <cellStyle name="表示済みのハイパーリンク" xfId="6068" builtinId="9" hidden="1"/>
    <cellStyle name="表示済みのハイパーリンク" xfId="6070" builtinId="9" hidden="1"/>
    <cellStyle name="表示済みのハイパーリンク" xfId="6072" builtinId="9" hidden="1"/>
    <cellStyle name="表示済みのハイパーリンク" xfId="6074" builtinId="9" hidden="1"/>
    <cellStyle name="表示済みのハイパーリンク" xfId="6076" builtinId="9" hidden="1"/>
    <cellStyle name="表示済みのハイパーリンク" xfId="6078" builtinId="9" hidden="1"/>
    <cellStyle name="表示済みのハイパーリンク" xfId="6080" builtinId="9" hidden="1"/>
    <cellStyle name="表示済みのハイパーリンク" xfId="6082" builtinId="9" hidden="1"/>
    <cellStyle name="表示済みのハイパーリンク" xfId="6084" builtinId="9" hidden="1"/>
    <cellStyle name="表示済みのハイパーリンク" xfId="6086" builtinId="9" hidden="1"/>
    <cellStyle name="表示済みのハイパーリンク" xfId="6088" builtinId="9" hidden="1"/>
    <cellStyle name="表示済みのハイパーリンク" xfId="6090" builtinId="9" hidden="1"/>
    <cellStyle name="表示済みのハイパーリンク" xfId="6092" builtinId="9" hidden="1"/>
    <cellStyle name="表示済みのハイパーリンク" xfId="6094" builtinId="9" hidden="1"/>
    <cellStyle name="表示済みのハイパーリンク" xfId="6096" builtinId="9" hidden="1"/>
    <cellStyle name="表示済みのハイパーリンク" xfId="6098" builtinId="9" hidden="1"/>
    <cellStyle name="表示済みのハイパーリンク" xfId="6100" builtinId="9" hidden="1"/>
    <cellStyle name="表示済みのハイパーリンク" xfId="6102" builtinId="9" hidden="1"/>
    <cellStyle name="表示済みのハイパーリンク" xfId="6104" builtinId="9" hidden="1"/>
    <cellStyle name="表示済みのハイパーリンク" xfId="6106" builtinId="9" hidden="1"/>
    <cellStyle name="表示済みのハイパーリンク" xfId="6108" builtinId="9" hidden="1"/>
    <cellStyle name="表示済みのハイパーリンク" xfId="6110" builtinId="9" hidden="1"/>
    <cellStyle name="表示済みのハイパーリンク" xfId="6112" builtinId="9" hidden="1"/>
    <cellStyle name="表示済みのハイパーリンク" xfId="6114" builtinId="9" hidden="1"/>
    <cellStyle name="表示済みのハイパーリンク" xfId="6116" builtinId="9" hidden="1"/>
    <cellStyle name="表示済みのハイパーリンク" xfId="6118" builtinId="9" hidden="1"/>
    <cellStyle name="表示済みのハイパーリンク" xfId="6120" builtinId="9" hidden="1"/>
    <cellStyle name="表示済みのハイパーリンク" xfId="6122" builtinId="9" hidden="1"/>
    <cellStyle name="表示済みのハイパーリンク" xfId="6124" builtinId="9" hidden="1"/>
    <cellStyle name="表示済みのハイパーリンク" xfId="6126" builtinId="9" hidden="1"/>
    <cellStyle name="表示済みのハイパーリンク" xfId="6128" builtinId="9" hidden="1"/>
    <cellStyle name="表示済みのハイパーリンク" xfId="6130" builtinId="9" hidden="1"/>
    <cellStyle name="表示済みのハイパーリンク" xfId="6132" builtinId="9" hidden="1"/>
    <cellStyle name="表示済みのハイパーリンク" xfId="6134" builtinId="9" hidden="1"/>
    <cellStyle name="表示済みのハイパーリンク" xfId="6136" builtinId="9" hidden="1"/>
    <cellStyle name="表示済みのハイパーリンク" xfId="6138" builtinId="9" hidden="1"/>
    <cellStyle name="表示済みのハイパーリンク" xfId="6140" builtinId="9" hidden="1"/>
    <cellStyle name="表示済みのハイパーリンク" xfId="6142" builtinId="9" hidden="1"/>
    <cellStyle name="表示済みのハイパーリンク" xfId="6144" builtinId="9" hidden="1"/>
    <cellStyle name="表示済みのハイパーリンク" xfId="6146" builtinId="9" hidden="1"/>
    <cellStyle name="表示済みのハイパーリンク" xfId="6148" builtinId="9" hidden="1"/>
    <cellStyle name="表示済みのハイパーリンク" xfId="6150" builtinId="9" hidden="1"/>
    <cellStyle name="表示済みのハイパーリンク" xfId="6152" builtinId="9" hidden="1"/>
    <cellStyle name="表示済みのハイパーリンク" xfId="6154" builtinId="9" hidden="1"/>
    <cellStyle name="表示済みのハイパーリンク" xfId="6156" builtinId="9" hidden="1"/>
    <cellStyle name="表示済みのハイパーリンク" xfId="6158" builtinId="9" hidden="1"/>
    <cellStyle name="表示済みのハイパーリンク" xfId="6160" builtinId="9" hidden="1"/>
    <cellStyle name="表示済みのハイパーリンク" xfId="6162" builtinId="9" hidden="1"/>
    <cellStyle name="表示済みのハイパーリンク" xfId="6164" builtinId="9" hidden="1"/>
    <cellStyle name="表示済みのハイパーリンク" xfId="6166" builtinId="9" hidden="1"/>
    <cellStyle name="表示済みのハイパーリンク" xfId="6168" builtinId="9" hidden="1"/>
    <cellStyle name="表示済みのハイパーリンク" xfId="6170" builtinId="9" hidden="1"/>
    <cellStyle name="表示済みのハイパーリンク" xfId="6172" builtinId="9" hidden="1"/>
    <cellStyle name="表示済みのハイパーリンク" xfId="6174" builtinId="9" hidden="1"/>
    <cellStyle name="表示済みのハイパーリンク" xfId="6176" builtinId="9" hidden="1"/>
    <cellStyle name="表示済みのハイパーリンク" xfId="6178" builtinId="9" hidden="1"/>
    <cellStyle name="表示済みのハイパーリンク" xfId="6180" builtinId="9" hidden="1"/>
    <cellStyle name="表示済みのハイパーリンク" xfId="6182" builtinId="9" hidden="1"/>
    <cellStyle name="表示済みのハイパーリンク" xfId="6184" builtinId="9" hidden="1"/>
    <cellStyle name="表示済みのハイパーリンク" xfId="6186" builtinId="9" hidden="1"/>
    <cellStyle name="表示済みのハイパーリンク" xfId="6188" builtinId="9" hidden="1"/>
    <cellStyle name="表示済みのハイパーリンク" xfId="6190" builtinId="9" hidden="1"/>
    <cellStyle name="表示済みのハイパーリンク" xfId="6192" builtinId="9" hidden="1"/>
    <cellStyle name="表示済みのハイパーリンク" xfId="6194" builtinId="9" hidden="1"/>
    <cellStyle name="表示済みのハイパーリンク" xfId="6196" builtinId="9" hidden="1"/>
    <cellStyle name="表示済みのハイパーリンク" xfId="6198" builtinId="9" hidden="1"/>
    <cellStyle name="表示済みのハイパーリンク" xfId="6200" builtinId="9" hidden="1"/>
    <cellStyle name="表示済みのハイパーリンク" xfId="6202" builtinId="9" hidden="1"/>
    <cellStyle name="表示済みのハイパーリンク" xfId="6204" builtinId="9" hidden="1"/>
    <cellStyle name="表示済みのハイパーリンク" xfId="6206" builtinId="9" hidden="1"/>
    <cellStyle name="表示済みのハイパーリンク" xfId="6208" builtinId="9" hidden="1"/>
    <cellStyle name="表示済みのハイパーリンク" xfId="6210" builtinId="9" hidden="1"/>
    <cellStyle name="表示済みのハイパーリンク" xfId="6212" builtinId="9" hidden="1"/>
    <cellStyle name="表示済みのハイパーリンク" xfId="6214" builtinId="9" hidden="1"/>
    <cellStyle name="表示済みのハイパーリンク" xfId="6216" builtinId="9" hidden="1"/>
    <cellStyle name="表示済みのハイパーリンク" xfId="6218" builtinId="9" hidden="1"/>
    <cellStyle name="表示済みのハイパーリンク" xfId="6220" builtinId="9" hidden="1"/>
    <cellStyle name="表示済みのハイパーリンク" xfId="6222" builtinId="9" hidden="1"/>
    <cellStyle name="表示済みのハイパーリンク" xfId="6224" builtinId="9" hidden="1"/>
    <cellStyle name="表示済みのハイパーリンク" xfId="6226" builtinId="9" hidden="1"/>
    <cellStyle name="表示済みのハイパーリンク" xfId="6228" builtinId="9" hidden="1"/>
    <cellStyle name="表示済みのハイパーリンク" xfId="6230" builtinId="9" hidden="1"/>
    <cellStyle name="表示済みのハイパーリンク" xfId="6232" builtinId="9" hidden="1"/>
    <cellStyle name="表示済みのハイパーリンク" xfId="6234" builtinId="9" hidden="1"/>
    <cellStyle name="表示済みのハイパーリンク" xfId="6236" builtinId="9" hidden="1"/>
    <cellStyle name="表示済みのハイパーリンク" xfId="6238" builtinId="9" hidden="1"/>
    <cellStyle name="表示済みのハイパーリンク" xfId="6240" builtinId="9" hidden="1"/>
    <cellStyle name="表示済みのハイパーリンク" xfId="6242" builtinId="9" hidden="1"/>
    <cellStyle name="表示済みのハイパーリンク" xfId="6244" builtinId="9" hidden="1"/>
    <cellStyle name="表示済みのハイパーリンク" xfId="6246" builtinId="9" hidden="1"/>
    <cellStyle name="表示済みのハイパーリンク" xfId="6248" builtinId="9" hidden="1"/>
    <cellStyle name="表示済みのハイパーリンク" xfId="6250" builtinId="9" hidden="1"/>
    <cellStyle name="表示済みのハイパーリンク" xfId="6252" builtinId="9" hidden="1"/>
    <cellStyle name="表示済みのハイパーリンク" xfId="6254" builtinId="9" hidden="1"/>
    <cellStyle name="表示済みのハイパーリンク" xfId="6256" builtinId="9" hidden="1"/>
    <cellStyle name="表示済みのハイパーリンク" xfId="6258" builtinId="9" hidden="1"/>
    <cellStyle name="表示済みのハイパーリンク" xfId="6260" builtinId="9" hidden="1"/>
    <cellStyle name="表示済みのハイパーリンク" xfId="6262" builtinId="9" hidden="1"/>
    <cellStyle name="表示済みのハイパーリンク" xfId="6264" builtinId="9" hidden="1"/>
    <cellStyle name="表示済みのハイパーリンク" xfId="6266" builtinId="9" hidden="1"/>
    <cellStyle name="表示済みのハイパーリンク" xfId="6268" builtinId="9" hidden="1"/>
    <cellStyle name="表示済みのハイパーリンク" xfId="6270" builtinId="9" hidden="1"/>
    <cellStyle name="表示済みのハイパーリンク" xfId="6272" builtinId="9" hidden="1"/>
    <cellStyle name="表示済みのハイパーリンク" xfId="6274" builtinId="9" hidden="1"/>
    <cellStyle name="表示済みのハイパーリンク" xfId="6276" builtinId="9" hidden="1"/>
    <cellStyle name="表示済みのハイパーリンク" xfId="6278" builtinId="9" hidden="1"/>
    <cellStyle name="表示済みのハイパーリンク" xfId="6280" builtinId="9" hidden="1"/>
    <cellStyle name="表示済みのハイパーリンク" xfId="6282" builtinId="9" hidden="1"/>
    <cellStyle name="表示済みのハイパーリンク" xfId="6284" builtinId="9" hidden="1"/>
    <cellStyle name="表示済みのハイパーリンク" xfId="6286" builtinId="9" hidden="1"/>
    <cellStyle name="表示済みのハイパーリンク" xfId="6288" builtinId="9" hidden="1"/>
    <cellStyle name="表示済みのハイパーリンク" xfId="6290" builtinId="9" hidden="1"/>
    <cellStyle name="表示済みのハイパーリンク" xfId="6292" builtinId="9" hidden="1"/>
    <cellStyle name="表示済みのハイパーリンク" xfId="6294" builtinId="9" hidden="1"/>
    <cellStyle name="表示済みのハイパーリンク" xfId="6296" builtinId="9" hidden="1"/>
    <cellStyle name="表示済みのハイパーリンク" xfId="6298" builtinId="9" hidden="1"/>
    <cellStyle name="表示済みのハイパーリンク" xfId="6300" builtinId="9" hidden="1"/>
    <cellStyle name="表示済みのハイパーリンク" xfId="6302" builtinId="9" hidden="1"/>
    <cellStyle name="表示済みのハイパーリンク" xfId="6304" builtinId="9" hidden="1"/>
    <cellStyle name="表示済みのハイパーリンク" xfId="6306" builtinId="9" hidden="1"/>
    <cellStyle name="表示済みのハイパーリンク" xfId="6308" builtinId="9" hidden="1"/>
    <cellStyle name="表示済みのハイパーリンク" xfId="6310" builtinId="9" hidden="1"/>
    <cellStyle name="表示済みのハイパーリンク" xfId="6312" builtinId="9" hidden="1"/>
    <cellStyle name="表示済みのハイパーリンク" xfId="6314" builtinId="9" hidden="1"/>
    <cellStyle name="表示済みのハイパーリンク" xfId="6316" builtinId="9" hidden="1"/>
    <cellStyle name="表示済みのハイパーリンク" xfId="6318" builtinId="9" hidden="1"/>
    <cellStyle name="表示済みのハイパーリンク" xfId="6320" builtinId="9" hidden="1"/>
    <cellStyle name="表示済みのハイパーリンク" xfId="6322" builtinId="9" hidden="1"/>
    <cellStyle name="表示済みのハイパーリンク" xfId="6324" builtinId="9" hidden="1"/>
    <cellStyle name="表示済みのハイパーリンク" xfId="6326" builtinId="9" hidden="1"/>
    <cellStyle name="表示済みのハイパーリンク" xfId="6328" builtinId="9" hidden="1"/>
    <cellStyle name="表示済みのハイパーリンク" xfId="6330" builtinId="9" hidden="1"/>
    <cellStyle name="表示済みのハイパーリンク" xfId="6332" builtinId="9" hidden="1"/>
    <cellStyle name="表示済みのハイパーリンク" xfId="6334" builtinId="9" hidden="1"/>
    <cellStyle name="表示済みのハイパーリンク" xfId="6336" builtinId="9" hidden="1"/>
    <cellStyle name="表示済みのハイパーリンク" xfId="6338" builtinId="9" hidden="1"/>
    <cellStyle name="表示済みのハイパーリンク" xfId="6340" builtinId="9" hidden="1"/>
    <cellStyle name="表示済みのハイパーリンク" xfId="6342" builtinId="9" hidden="1"/>
    <cellStyle name="表示済みのハイパーリンク" xfId="6344" builtinId="9" hidden="1"/>
    <cellStyle name="表示済みのハイパーリンク" xfId="6346" builtinId="9" hidden="1"/>
    <cellStyle name="表示済みのハイパーリンク" xfId="6348" builtinId="9" hidden="1"/>
    <cellStyle name="表示済みのハイパーリンク" xfId="6350" builtinId="9" hidden="1"/>
    <cellStyle name="表示済みのハイパーリンク" xfId="6352" builtinId="9" hidden="1"/>
    <cellStyle name="表示済みのハイパーリンク" xfId="6354" builtinId="9" hidden="1"/>
    <cellStyle name="表示済みのハイパーリンク" xfId="6356" builtinId="9" hidden="1"/>
    <cellStyle name="表示済みのハイパーリンク" xfId="6358" builtinId="9" hidden="1"/>
    <cellStyle name="表示済みのハイパーリンク" xfId="6360" builtinId="9" hidden="1"/>
    <cellStyle name="表示済みのハイパーリンク" xfId="6362" builtinId="9" hidden="1"/>
    <cellStyle name="表示済みのハイパーリンク" xfId="6364" builtinId="9" hidden="1"/>
    <cellStyle name="表示済みのハイパーリンク" xfId="6366" builtinId="9" hidden="1"/>
    <cellStyle name="表示済みのハイパーリンク" xfId="6368" builtinId="9" hidden="1"/>
    <cellStyle name="表示済みのハイパーリンク" xfId="6370" builtinId="9" hidden="1"/>
    <cellStyle name="表示済みのハイパーリンク" xfId="6372" builtinId="9" hidden="1"/>
    <cellStyle name="表示済みのハイパーリンク" xfId="6374" builtinId="9" hidden="1"/>
    <cellStyle name="表示済みのハイパーリンク" xfId="6376" builtinId="9" hidden="1"/>
    <cellStyle name="表示済みのハイパーリンク" xfId="6378" builtinId="9" hidden="1"/>
    <cellStyle name="表示済みのハイパーリンク" xfId="6380" builtinId="9" hidden="1"/>
    <cellStyle name="表示済みのハイパーリンク" xfId="6382" builtinId="9" hidden="1"/>
    <cellStyle name="表示済みのハイパーリンク" xfId="6384" builtinId="9" hidden="1"/>
    <cellStyle name="表示済みのハイパーリンク" xfId="6386" builtinId="9" hidden="1"/>
    <cellStyle name="表示済みのハイパーリンク" xfId="6388" builtinId="9" hidden="1"/>
    <cellStyle name="表示済みのハイパーリンク" xfId="6390" builtinId="9" hidden="1"/>
    <cellStyle name="表示済みのハイパーリンク" xfId="6392" builtinId="9" hidden="1"/>
    <cellStyle name="表示済みのハイパーリンク" xfId="6394" builtinId="9" hidden="1"/>
    <cellStyle name="表示済みのハイパーリンク" xfId="6396" builtinId="9" hidden="1"/>
    <cellStyle name="表示済みのハイパーリンク" xfId="6398" builtinId="9" hidden="1"/>
    <cellStyle name="表示済みのハイパーリンク" xfId="6400" builtinId="9" hidden="1"/>
    <cellStyle name="表示済みのハイパーリンク" xfId="6402" builtinId="9" hidden="1"/>
    <cellStyle name="表示済みのハイパーリンク" xfId="6404" builtinId="9" hidden="1"/>
    <cellStyle name="表示済みのハイパーリンク" xfId="6406" builtinId="9" hidden="1"/>
    <cellStyle name="表示済みのハイパーリンク" xfId="6408" builtinId="9" hidden="1"/>
    <cellStyle name="表示済みのハイパーリンク" xfId="6410" builtinId="9" hidden="1"/>
    <cellStyle name="表示済みのハイパーリンク" xfId="6412" builtinId="9" hidden="1"/>
    <cellStyle name="表示済みのハイパーリンク" xfId="6414" builtinId="9" hidden="1"/>
    <cellStyle name="表示済みのハイパーリンク" xfId="6416" builtinId="9" hidden="1"/>
    <cellStyle name="表示済みのハイパーリンク" xfId="6418" builtinId="9" hidden="1"/>
    <cellStyle name="表示済みのハイパーリンク" xfId="6420" builtinId="9" hidden="1"/>
    <cellStyle name="表示済みのハイパーリンク" xfId="6422" builtinId="9" hidden="1"/>
    <cellStyle name="表示済みのハイパーリンク" xfId="6424" builtinId="9" hidden="1"/>
    <cellStyle name="表示済みのハイパーリンク" xfId="6426" builtinId="9" hidden="1"/>
    <cellStyle name="表示済みのハイパーリンク" xfId="6428" builtinId="9" hidden="1"/>
    <cellStyle name="表示済みのハイパーリンク" xfId="6430" builtinId="9" hidden="1"/>
    <cellStyle name="表示済みのハイパーリンク" xfId="6432" builtinId="9" hidden="1"/>
    <cellStyle name="表示済みのハイパーリンク" xfId="6434" builtinId="9" hidden="1"/>
    <cellStyle name="表示済みのハイパーリンク" xfId="6436" builtinId="9" hidden="1"/>
    <cellStyle name="表示済みのハイパーリンク" xfId="6438" builtinId="9" hidden="1"/>
    <cellStyle name="表示済みのハイパーリンク" xfId="6440" builtinId="9" hidden="1"/>
    <cellStyle name="表示済みのハイパーリンク" xfId="6442" builtinId="9" hidden="1"/>
    <cellStyle name="表示済みのハイパーリンク" xfId="6444" builtinId="9" hidden="1"/>
    <cellStyle name="表示済みのハイパーリンク" xfId="6446" builtinId="9" hidden="1"/>
    <cellStyle name="表示済みのハイパーリンク" xfId="6448" builtinId="9" hidden="1"/>
    <cellStyle name="表示済みのハイパーリンク" xfId="6450" builtinId="9" hidden="1"/>
    <cellStyle name="表示済みのハイパーリンク" xfId="6452" builtinId="9" hidden="1"/>
    <cellStyle name="表示済みのハイパーリンク" xfId="6454" builtinId="9" hidden="1"/>
    <cellStyle name="表示済みのハイパーリンク" xfId="6456" builtinId="9" hidden="1"/>
    <cellStyle name="表示済みのハイパーリンク" xfId="6458" builtinId="9" hidden="1"/>
    <cellStyle name="表示済みのハイパーリンク" xfId="6460" builtinId="9" hidden="1"/>
    <cellStyle name="表示済みのハイパーリンク" xfId="6462" builtinId="9" hidden="1"/>
    <cellStyle name="表示済みのハイパーリンク" xfId="6464" builtinId="9" hidden="1"/>
    <cellStyle name="表示済みのハイパーリンク" xfId="6466" builtinId="9" hidden="1"/>
    <cellStyle name="表示済みのハイパーリンク" xfId="6468" builtinId="9" hidden="1"/>
    <cellStyle name="表示済みのハイパーリンク" xfId="6470" builtinId="9" hidden="1"/>
    <cellStyle name="表示済みのハイパーリンク" xfId="6472" builtinId="9" hidden="1"/>
    <cellStyle name="表示済みのハイパーリンク" xfId="6474" builtinId="9" hidden="1"/>
    <cellStyle name="表示済みのハイパーリンク" xfId="6476" builtinId="9" hidden="1"/>
    <cellStyle name="表示済みのハイパーリンク" xfId="6478" builtinId="9" hidden="1"/>
    <cellStyle name="表示済みのハイパーリンク" xfId="6480" builtinId="9" hidden="1"/>
    <cellStyle name="表示済みのハイパーリンク" xfId="6482" builtinId="9" hidden="1"/>
    <cellStyle name="表示済みのハイパーリンク" xfId="6484" builtinId="9" hidden="1"/>
    <cellStyle name="表示済みのハイパーリンク" xfId="6486" builtinId="9" hidden="1"/>
    <cellStyle name="表示済みのハイパーリンク" xfId="6488" builtinId="9" hidden="1"/>
    <cellStyle name="表示済みのハイパーリンク" xfId="6490" builtinId="9" hidden="1"/>
    <cellStyle name="表示済みのハイパーリンク" xfId="6492" builtinId="9" hidden="1"/>
    <cellStyle name="表示済みのハイパーリンク" xfId="6494" builtinId="9" hidden="1"/>
    <cellStyle name="表示済みのハイパーリンク" xfId="6496" builtinId="9" hidden="1"/>
    <cellStyle name="表示済みのハイパーリンク" xfId="6498" builtinId="9" hidden="1"/>
    <cellStyle name="表示済みのハイパーリンク" xfId="6500" builtinId="9" hidden="1"/>
    <cellStyle name="表示済みのハイパーリンク" xfId="6502" builtinId="9" hidden="1"/>
    <cellStyle name="表示済みのハイパーリンク" xfId="6504" builtinId="9" hidden="1"/>
    <cellStyle name="表示済みのハイパーリンク" xfId="6506" builtinId="9" hidden="1"/>
    <cellStyle name="表示済みのハイパーリンク" xfId="6508" builtinId="9" hidden="1"/>
    <cellStyle name="表示済みのハイパーリンク" xfId="6510" builtinId="9" hidden="1"/>
    <cellStyle name="表示済みのハイパーリンク" xfId="6512" builtinId="9" hidden="1"/>
    <cellStyle name="表示済みのハイパーリンク" xfId="6514" builtinId="9" hidden="1"/>
    <cellStyle name="表示済みのハイパーリンク" xfId="6516" builtinId="9" hidden="1"/>
  </cellStyles>
  <dxfs count="2406">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auto="1"/>
      </font>
      <fill>
        <patternFill patternType="solid">
          <fgColor indexed="64"/>
          <bgColor theme="0"/>
        </patternFill>
      </fill>
      <border>
        <left/>
        <right/>
        <top/>
        <bottom/>
      </border>
    </dxf>
    <dxf>
      <font>
        <color auto="1"/>
      </font>
      <fill>
        <patternFill patternType="solid">
          <fgColor indexed="64"/>
          <bgColor rgb="FFCCFF66"/>
        </patternFill>
      </fill>
    </dxf>
    <dxf>
      <font>
        <color auto="1"/>
      </font>
      <fill>
        <patternFill patternType="solid">
          <fgColor indexed="64"/>
          <bgColor theme="7" tint="0.59999389629810485"/>
        </patternFill>
      </fill>
    </dxf>
    <dxf>
      <font>
        <color auto="1"/>
      </font>
      <fill>
        <patternFill patternType="solid">
          <fgColor indexed="64"/>
          <bgColor rgb="FF008040"/>
        </patternFill>
      </fill>
    </dxf>
    <dxf>
      <font>
        <color auto="1"/>
      </font>
      <fill>
        <patternFill patternType="solid">
          <fgColor indexed="64"/>
          <bgColor rgb="FFFF0080"/>
        </patternFill>
      </fill>
    </dxf>
    <dxf>
      <font>
        <color auto="1"/>
      </font>
      <fill>
        <patternFill patternType="solid">
          <fgColor indexed="64"/>
          <bgColor rgb="FFFF6FCF"/>
        </patternFill>
      </fill>
    </dxf>
    <dxf>
      <font>
        <color auto="1"/>
      </font>
      <fill>
        <patternFill patternType="solid">
          <fgColor indexed="64"/>
          <bgColor theme="8" tint="-0.249977111117893"/>
        </patternFill>
      </fill>
    </dxf>
    <dxf>
      <font>
        <color auto="1"/>
      </font>
      <fill>
        <patternFill patternType="solid">
          <fgColor indexed="64"/>
          <bgColor theme="3" tint="0.39997558519241921"/>
        </patternFill>
      </fill>
    </dxf>
    <dxf>
      <font>
        <color auto="1"/>
      </font>
      <fill>
        <patternFill patternType="solid">
          <fgColor indexed="64"/>
          <bgColor rgb="FFFFFF66"/>
        </patternFill>
      </fill>
    </dxf>
    <dxf>
      <font>
        <color auto="1"/>
      </font>
      <fill>
        <patternFill patternType="solid">
          <fgColor indexed="64"/>
          <bgColor rgb="FF80FF00"/>
        </patternFill>
      </fill>
    </dxf>
    <dxf>
      <font>
        <color auto="1"/>
      </font>
      <fill>
        <patternFill patternType="solid">
          <fgColor indexed="64"/>
          <bgColor theme="9" tint="0.39997558519241921"/>
        </patternFill>
      </fill>
    </dxf>
    <dxf>
      <font>
        <color auto="1"/>
      </font>
      <fill>
        <patternFill patternType="solid">
          <fgColor indexed="64"/>
          <bgColor theme="2" tint="-0.499984740745262"/>
        </patternFill>
      </fill>
    </dxf>
    <dxf>
      <font>
        <color auto="1"/>
      </font>
      <fill>
        <patternFill patternType="solid">
          <fgColor indexed="64"/>
          <bgColor theme="6" tint="-0.249977111117893"/>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s>
  <tableStyles count="0" defaultTableStyle="TableStyleMedium9" defaultPivotStyle="PivotStyleMedium4"/>
  <colors>
    <mruColors>
      <color rgb="FF66FF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309563</xdr:colOff>
      <xdr:row>0</xdr:row>
      <xdr:rowOff>109538</xdr:rowOff>
    </xdr:from>
    <xdr:to>
      <xdr:col>1</xdr:col>
      <xdr:colOff>956164</xdr:colOff>
      <xdr:row>0</xdr:row>
      <xdr:rowOff>490537</xdr:rowOff>
    </xdr:to>
    <xdr:pic>
      <xdr:nvPicPr>
        <xdr:cNvPr id="3" name="図 2">
          <a:extLst>
            <a:ext uri="{FF2B5EF4-FFF2-40B4-BE49-F238E27FC236}">
              <a16:creationId xmlns:a16="http://schemas.microsoft.com/office/drawing/2014/main" id="{A2420549-0401-409E-8D76-7944CAAFF2C0}"/>
            </a:ext>
          </a:extLst>
        </xdr:cNvPr>
        <xdr:cNvPicPr>
          <a:picLocks noChangeAspect="1"/>
        </xdr:cNvPicPr>
      </xdr:nvPicPr>
      <xdr:blipFill>
        <a:blip xmlns:r="http://schemas.openxmlformats.org/officeDocument/2006/relationships" r:embed="rId1"/>
        <a:stretch>
          <a:fillRect/>
        </a:stretch>
      </xdr:blipFill>
      <xdr:spPr>
        <a:xfrm>
          <a:off x="309563" y="109538"/>
          <a:ext cx="2161076" cy="380999"/>
        </a:xfrm>
        <a:prstGeom prst="rect">
          <a:avLst/>
        </a:prstGeom>
      </xdr:spPr>
    </xdr:pic>
    <xdr:clientData/>
  </xdr:twoCellAnchor>
  <xdr:twoCellAnchor editAs="oneCell">
    <xdr:from>
      <xdr:col>4</xdr:col>
      <xdr:colOff>712521</xdr:colOff>
      <xdr:row>9</xdr:row>
      <xdr:rowOff>0</xdr:rowOff>
    </xdr:from>
    <xdr:to>
      <xdr:col>9</xdr:col>
      <xdr:colOff>173183</xdr:colOff>
      <xdr:row>11</xdr:row>
      <xdr:rowOff>17319</xdr:rowOff>
    </xdr:to>
    <xdr:sp macro="" textlink="">
      <xdr:nvSpPr>
        <xdr:cNvPr id="4" name="テキスト ボックス 3">
          <a:extLst>
            <a:ext uri="{FF2B5EF4-FFF2-40B4-BE49-F238E27FC236}">
              <a16:creationId xmlns:a16="http://schemas.microsoft.com/office/drawing/2014/main" id="{36E5DD9E-A8B6-4E4C-94F1-D6A59F3E9B9D}"/>
            </a:ext>
          </a:extLst>
        </xdr:cNvPr>
        <xdr:cNvSpPr txBox="1"/>
      </xdr:nvSpPr>
      <xdr:spPr>
        <a:xfrm>
          <a:off x="10376066" y="3723409"/>
          <a:ext cx="4760026" cy="606137"/>
        </a:xfrm>
        <a:prstGeom prst="rect">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2400" b="1">
              <a:solidFill>
                <a:srgbClr val="FF0000"/>
              </a:solidFill>
              <a:latin typeface="ＭＳ Ｐゴシック" panose="020B0600070205080204" pitchFamily="50" charset="-128"/>
              <a:ea typeface="ＭＳ Ｐゴシック" panose="020B0600070205080204" pitchFamily="50" charset="-128"/>
            </a:rPr>
            <a:t>オーダー締め切り </a:t>
          </a:r>
          <a:r>
            <a:rPr kumimoji="1" lang="en-US" altLang="ja-JP" sz="2400" b="1">
              <a:solidFill>
                <a:srgbClr val="FF0000"/>
              </a:solidFill>
              <a:latin typeface="ＭＳ Ｐゴシック" panose="020B0600070205080204" pitchFamily="50" charset="-128"/>
              <a:ea typeface="ＭＳ Ｐゴシック" panose="020B0600070205080204" pitchFamily="50" charset="-128"/>
            </a:rPr>
            <a:t>3</a:t>
          </a:r>
          <a:r>
            <a:rPr kumimoji="1" lang="ja-JP" altLang="en-US" sz="2400" b="1">
              <a:solidFill>
                <a:srgbClr val="FF0000"/>
              </a:solidFill>
              <a:latin typeface="ＭＳ Ｐゴシック" panose="020B0600070205080204" pitchFamily="50" charset="-128"/>
              <a:ea typeface="ＭＳ Ｐゴシック" panose="020B0600070205080204" pitchFamily="50" charset="-128"/>
            </a:rPr>
            <a:t>月</a:t>
          </a:r>
          <a:r>
            <a:rPr kumimoji="1" lang="en-US" altLang="ja-JP" sz="2400" b="1">
              <a:solidFill>
                <a:srgbClr val="FF0000"/>
              </a:solidFill>
              <a:latin typeface="ＭＳ Ｐゴシック" panose="020B0600070205080204" pitchFamily="50" charset="-128"/>
              <a:ea typeface="ＭＳ Ｐゴシック" panose="020B0600070205080204" pitchFamily="50" charset="-128"/>
            </a:rPr>
            <a:t>10</a:t>
          </a:r>
          <a:r>
            <a:rPr kumimoji="1" lang="ja-JP" altLang="en-US" sz="2400" b="1">
              <a:solidFill>
                <a:srgbClr val="FF0000"/>
              </a:solidFill>
              <a:latin typeface="ＭＳ Ｐゴシック" panose="020B0600070205080204" pitchFamily="50" charset="-128"/>
              <a:ea typeface="ＭＳ Ｐゴシック" panose="020B0600070205080204" pitchFamily="50" charset="-128"/>
            </a:rPr>
            <a:t>日（火）</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1\&#20849;&#26377;\Volumes\produzione\PO%20Season%2017-18\ESA%2017-18\Original%20FILE%20GLOBALE%2017-18%20(30-11-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E GLOVES-BEANIE"/>
      <sheetName val="GLOBALE POP- Accessory"/>
      <sheetName val="GLOBALE Ski POLE"/>
      <sheetName val="Composition GLOVES"/>
      <sheetName val="POP - Accessory "/>
      <sheetName val="Ski poles"/>
      <sheetName val="Settings"/>
    </sheetNames>
    <sheetDataSet>
      <sheetData sheetId="0" refreshError="1"/>
      <sheetData sheetId="1" refreshError="1"/>
      <sheetData sheetId="2" refreshError="1"/>
      <sheetData sheetId="3">
        <row r="2">
          <cell r="A2" t="str">
            <v>Art Cod</v>
          </cell>
          <cell r="B2" t="str">
            <v>Model</v>
          </cell>
          <cell r="C2" t="str">
            <v>PA</v>
          </cell>
          <cell r="D2" t="str">
            <v>PU</v>
          </cell>
          <cell r="E2" t="str">
            <v>PL</v>
          </cell>
          <cell r="F2" t="str">
            <v>Leather</v>
          </cell>
          <cell r="G2" t="str">
            <v>PVC</v>
          </cell>
          <cell r="H2" t="str">
            <v>AR</v>
          </cell>
          <cell r="I2" t="str">
            <v>EA</v>
          </cell>
          <cell r="J2" t="str">
            <v>PC</v>
          </cell>
          <cell r="K2" t="str">
            <v>Cotton</v>
          </cell>
          <cell r="L2" t="str">
            <v>RAYON</v>
          </cell>
          <cell r="M2" t="str">
            <v>Plastic</v>
          </cell>
          <cell r="N2" t="str">
            <v>TOT             SHELL</v>
          </cell>
          <cell r="O2" t="str">
            <v>PL</v>
          </cell>
          <cell r="P2" t="str">
            <v>PC</v>
          </cell>
          <cell r="Q2" t="str">
            <v>WV</v>
          </cell>
          <cell r="R2" t="str">
            <v>SE</v>
          </cell>
          <cell r="S2" t="str">
            <v>EA</v>
          </cell>
          <cell r="T2" t="str">
            <v>PP</v>
          </cell>
          <cell r="U2" t="str">
            <v>TOT         LINGIN</v>
          </cell>
          <cell r="V2" t="str">
            <v>Kind</v>
          </cell>
          <cell r="W2" t="str">
            <v>EU Custom Codes</v>
          </cell>
          <cell r="X2" t="str">
            <v>H.S. Code</v>
          </cell>
          <cell r="Y2" t="str">
            <v>CO Description</v>
          </cell>
          <cell r="Z2" t="str">
            <v>Country</v>
          </cell>
        </row>
        <row r="3">
          <cell r="A3" t="str">
            <v>8101LG.01</v>
          </cell>
          <cell r="B3" t="str">
            <v>Bliss GRACE black</v>
          </cell>
          <cell r="C3">
            <v>0</v>
          </cell>
          <cell r="D3">
            <v>0</v>
          </cell>
          <cell r="E3">
            <v>0</v>
          </cell>
          <cell r="F3">
            <v>1</v>
          </cell>
          <cell r="G3">
            <v>0</v>
          </cell>
          <cell r="H3">
            <v>0</v>
          </cell>
          <cell r="I3">
            <v>0</v>
          </cell>
          <cell r="J3">
            <v>0</v>
          </cell>
          <cell r="K3">
            <v>0</v>
          </cell>
          <cell r="L3">
            <v>0</v>
          </cell>
          <cell r="M3">
            <v>0</v>
          </cell>
          <cell r="N3">
            <v>1</v>
          </cell>
          <cell r="O3">
            <v>1</v>
          </cell>
          <cell r="P3">
            <v>0</v>
          </cell>
          <cell r="Q3">
            <v>0</v>
          </cell>
          <cell r="R3">
            <v>0</v>
          </cell>
          <cell r="S3">
            <v>0</v>
          </cell>
          <cell r="T3">
            <v>0</v>
          </cell>
          <cell r="U3">
            <v>1</v>
          </cell>
          <cell r="V3" t="str">
            <v>Leather</v>
          </cell>
          <cell r="W3">
            <v>42032100</v>
          </cell>
          <cell r="X3" t="str">
            <v>420321</v>
          </cell>
          <cell r="Y3" t="str">
            <v>LEATHER SKI and SNOWBOARD GLOVES AND MITTENS</v>
          </cell>
          <cell r="Z3" t="str">
            <v>Austria</v>
          </cell>
        </row>
        <row r="4">
          <cell r="A4" t="str">
            <v>8101LG.09</v>
          </cell>
          <cell r="B4" t="str">
            <v>Bliss GRACE white</v>
          </cell>
          <cell r="C4">
            <v>0</v>
          </cell>
          <cell r="D4">
            <v>0</v>
          </cell>
          <cell r="E4">
            <v>0</v>
          </cell>
          <cell r="F4">
            <v>1</v>
          </cell>
          <cell r="G4">
            <v>0</v>
          </cell>
          <cell r="H4">
            <v>0</v>
          </cell>
          <cell r="I4">
            <v>0</v>
          </cell>
          <cell r="J4">
            <v>0</v>
          </cell>
          <cell r="K4">
            <v>0</v>
          </cell>
          <cell r="L4">
            <v>0</v>
          </cell>
          <cell r="M4">
            <v>0</v>
          </cell>
          <cell r="N4">
            <v>1</v>
          </cell>
          <cell r="O4">
            <v>1</v>
          </cell>
          <cell r="P4">
            <v>0</v>
          </cell>
          <cell r="Q4">
            <v>0</v>
          </cell>
          <cell r="R4">
            <v>0</v>
          </cell>
          <cell r="S4">
            <v>0</v>
          </cell>
          <cell r="T4">
            <v>0</v>
          </cell>
          <cell r="U4">
            <v>1</v>
          </cell>
          <cell r="V4" t="str">
            <v>Leather</v>
          </cell>
          <cell r="W4">
            <v>42032100</v>
          </cell>
          <cell r="X4" t="str">
            <v>420321</v>
          </cell>
          <cell r="Y4" t="str">
            <v>LEATHER SKI and SNOWBOARD GLOVES AND MITTENS</v>
          </cell>
          <cell r="Z4" t="str">
            <v>Austria</v>
          </cell>
        </row>
        <row r="5">
          <cell r="A5" t="str">
            <v>8101LM.01</v>
          </cell>
          <cell r="B5" t="str">
            <v>Bliss GRACE MITT black</v>
          </cell>
          <cell r="C5">
            <v>0</v>
          </cell>
          <cell r="D5">
            <v>0</v>
          </cell>
          <cell r="E5">
            <v>0</v>
          </cell>
          <cell r="F5">
            <v>1</v>
          </cell>
          <cell r="G5">
            <v>0</v>
          </cell>
          <cell r="H5">
            <v>0</v>
          </cell>
          <cell r="I5">
            <v>0</v>
          </cell>
          <cell r="J5">
            <v>0</v>
          </cell>
          <cell r="K5">
            <v>0</v>
          </cell>
          <cell r="L5">
            <v>0</v>
          </cell>
          <cell r="M5">
            <v>0</v>
          </cell>
          <cell r="N5">
            <v>1</v>
          </cell>
          <cell r="O5">
            <v>1</v>
          </cell>
          <cell r="P5">
            <v>0</v>
          </cell>
          <cell r="Q5">
            <v>0</v>
          </cell>
          <cell r="R5">
            <v>0</v>
          </cell>
          <cell r="S5">
            <v>0</v>
          </cell>
          <cell r="T5">
            <v>0</v>
          </cell>
          <cell r="U5">
            <v>1</v>
          </cell>
          <cell r="V5" t="str">
            <v>Leather</v>
          </cell>
          <cell r="W5">
            <v>42032100</v>
          </cell>
          <cell r="X5" t="str">
            <v>420321</v>
          </cell>
          <cell r="Y5" t="str">
            <v>LEATHER SKI and SNOWBOARD GLOVES AND MITTENS</v>
          </cell>
          <cell r="Z5" t="str">
            <v>Austria</v>
          </cell>
        </row>
        <row r="6">
          <cell r="A6" t="str">
            <v>8101LM.09</v>
          </cell>
          <cell r="B6" t="str">
            <v>Bliss GRACE MITT white</v>
          </cell>
          <cell r="C6">
            <v>0</v>
          </cell>
          <cell r="D6">
            <v>0</v>
          </cell>
          <cell r="E6">
            <v>0</v>
          </cell>
          <cell r="F6">
            <v>1</v>
          </cell>
          <cell r="G6">
            <v>0</v>
          </cell>
          <cell r="H6">
            <v>0</v>
          </cell>
          <cell r="I6">
            <v>0</v>
          </cell>
          <cell r="J6">
            <v>0</v>
          </cell>
          <cell r="K6">
            <v>0</v>
          </cell>
          <cell r="L6">
            <v>0</v>
          </cell>
          <cell r="M6">
            <v>0</v>
          </cell>
          <cell r="N6">
            <v>1</v>
          </cell>
          <cell r="O6">
            <v>1</v>
          </cell>
          <cell r="P6">
            <v>0</v>
          </cell>
          <cell r="Q6">
            <v>0</v>
          </cell>
          <cell r="R6">
            <v>0</v>
          </cell>
          <cell r="S6">
            <v>0</v>
          </cell>
          <cell r="T6">
            <v>0</v>
          </cell>
          <cell r="U6">
            <v>1</v>
          </cell>
          <cell r="V6" t="str">
            <v>Leather</v>
          </cell>
          <cell r="W6">
            <v>42032100</v>
          </cell>
          <cell r="X6" t="str">
            <v>420321</v>
          </cell>
          <cell r="Y6" t="str">
            <v>LEATHER SKI and SNOWBOARD GLOVES AND MITTENS</v>
          </cell>
          <cell r="Z6" t="str">
            <v>Austria</v>
          </cell>
        </row>
        <row r="7">
          <cell r="A7" t="str">
            <v>8104LM.01</v>
          </cell>
          <cell r="B7" t="str">
            <v>Bliss COCO MITT black (ex Nexy(imbottitura primaloft Gold))</v>
          </cell>
          <cell r="C7">
            <v>0</v>
          </cell>
          <cell r="D7">
            <v>0</v>
          </cell>
          <cell r="E7">
            <v>0.03</v>
          </cell>
          <cell r="F7">
            <v>0.97</v>
          </cell>
          <cell r="G7">
            <v>0</v>
          </cell>
          <cell r="H7">
            <v>0</v>
          </cell>
          <cell r="I7">
            <v>0</v>
          </cell>
          <cell r="J7">
            <v>0</v>
          </cell>
          <cell r="K7">
            <v>0</v>
          </cell>
          <cell r="L7">
            <v>0</v>
          </cell>
          <cell r="M7">
            <v>0</v>
          </cell>
          <cell r="N7">
            <v>1</v>
          </cell>
          <cell r="O7">
            <v>1</v>
          </cell>
          <cell r="P7">
            <v>0</v>
          </cell>
          <cell r="Q7">
            <v>0</v>
          </cell>
          <cell r="R7">
            <v>0</v>
          </cell>
          <cell r="S7">
            <v>0</v>
          </cell>
          <cell r="T7">
            <v>0</v>
          </cell>
          <cell r="U7">
            <v>1</v>
          </cell>
          <cell r="V7" t="str">
            <v>Leather</v>
          </cell>
          <cell r="W7">
            <v>42032100</v>
          </cell>
          <cell r="X7" t="str">
            <v>420321</v>
          </cell>
          <cell r="Y7" t="str">
            <v>LEATHER SKI and SNOWBOARD GLOVES AND MITTENS</v>
          </cell>
          <cell r="Z7" t="str">
            <v>China</v>
          </cell>
        </row>
        <row r="8">
          <cell r="A8" t="str">
            <v>8109LM.09</v>
          </cell>
          <cell r="B8" t="str">
            <v>Bliss DAKOTA white (Sorel)</v>
          </cell>
          <cell r="C8">
            <v>0</v>
          </cell>
          <cell r="D8">
            <v>0</v>
          </cell>
          <cell r="E8">
            <v>0</v>
          </cell>
          <cell r="F8">
            <v>1</v>
          </cell>
          <cell r="G8">
            <v>0</v>
          </cell>
          <cell r="H8">
            <v>0</v>
          </cell>
          <cell r="I8">
            <v>0</v>
          </cell>
          <cell r="J8">
            <v>0</v>
          </cell>
          <cell r="K8">
            <v>0</v>
          </cell>
          <cell r="L8">
            <v>0</v>
          </cell>
          <cell r="M8">
            <v>0</v>
          </cell>
          <cell r="N8">
            <v>1</v>
          </cell>
          <cell r="O8">
            <v>1</v>
          </cell>
          <cell r="P8">
            <v>0</v>
          </cell>
          <cell r="Q8">
            <v>0</v>
          </cell>
          <cell r="R8">
            <v>0</v>
          </cell>
          <cell r="S8">
            <v>0</v>
          </cell>
          <cell r="T8">
            <v>0</v>
          </cell>
          <cell r="U8">
            <v>1</v>
          </cell>
          <cell r="V8" t="str">
            <v>Leather</v>
          </cell>
          <cell r="W8">
            <v>42032100</v>
          </cell>
          <cell r="X8" t="str">
            <v>420321</v>
          </cell>
          <cell r="Y8" t="str">
            <v>LEATHER SKI and SNOWBOARD GLOVES AND MITTENS</v>
          </cell>
          <cell r="Z8" t="str">
            <v>China</v>
          </cell>
        </row>
        <row r="9">
          <cell r="A9" t="str">
            <v>8109LM.10</v>
          </cell>
          <cell r="B9" t="str">
            <v>Bliss DAKOTA brown (Sorel)</v>
          </cell>
          <cell r="C9">
            <v>0</v>
          </cell>
          <cell r="D9">
            <v>0</v>
          </cell>
          <cell r="E9">
            <v>0</v>
          </cell>
          <cell r="F9">
            <v>1</v>
          </cell>
          <cell r="G9">
            <v>0</v>
          </cell>
          <cell r="H9">
            <v>0</v>
          </cell>
          <cell r="I9">
            <v>0</v>
          </cell>
          <cell r="J9">
            <v>0</v>
          </cell>
          <cell r="K9">
            <v>0</v>
          </cell>
          <cell r="L9">
            <v>0</v>
          </cell>
          <cell r="M9">
            <v>0</v>
          </cell>
          <cell r="N9">
            <v>1</v>
          </cell>
          <cell r="O9">
            <v>1</v>
          </cell>
          <cell r="P9">
            <v>0</v>
          </cell>
          <cell r="Q9">
            <v>0</v>
          </cell>
          <cell r="R9">
            <v>0</v>
          </cell>
          <cell r="S9">
            <v>0</v>
          </cell>
          <cell r="T9">
            <v>0</v>
          </cell>
          <cell r="U9">
            <v>1</v>
          </cell>
          <cell r="V9" t="str">
            <v>Leather</v>
          </cell>
          <cell r="W9">
            <v>42032100</v>
          </cell>
          <cell r="X9" t="str">
            <v>420321</v>
          </cell>
          <cell r="Y9" t="str">
            <v>LEATHER SKI and SNOWBOARD GLOVES AND MITTENS</v>
          </cell>
          <cell r="Z9" t="str">
            <v>China</v>
          </cell>
        </row>
        <row r="10">
          <cell r="A10" t="str">
            <v>8113LG.01</v>
          </cell>
          <cell r="B10" t="str">
            <v>Bliss I-CRYSTAL GORE-TEX black</v>
          </cell>
          <cell r="C10">
            <v>0</v>
          </cell>
          <cell r="D10">
            <v>0.01</v>
          </cell>
          <cell r="E10">
            <v>0.65600000000000003</v>
          </cell>
          <cell r="F10">
            <v>0.3</v>
          </cell>
          <cell r="G10">
            <v>0</v>
          </cell>
          <cell r="H10">
            <v>0</v>
          </cell>
          <cell r="I10">
            <v>3.4000000000000002E-2</v>
          </cell>
          <cell r="J10">
            <v>0</v>
          </cell>
          <cell r="K10">
            <v>0</v>
          </cell>
          <cell r="L10">
            <v>0</v>
          </cell>
          <cell r="M10">
            <v>0</v>
          </cell>
          <cell r="N10">
            <v>1</v>
          </cell>
          <cell r="O10">
            <v>0.95399999999999996</v>
          </cell>
          <cell r="P10">
            <v>0</v>
          </cell>
          <cell r="Q10">
            <v>0</v>
          </cell>
          <cell r="R10">
            <v>4.5999999999999999E-2</v>
          </cell>
          <cell r="S10">
            <v>0</v>
          </cell>
          <cell r="T10">
            <v>0</v>
          </cell>
          <cell r="U10">
            <v>1</v>
          </cell>
          <cell r="V10" t="str">
            <v>Textile</v>
          </cell>
          <cell r="W10">
            <v>62160000</v>
          </cell>
          <cell r="X10" t="str">
            <v>621600</v>
          </cell>
          <cell r="Y10" t="str">
            <v>TEXTILE SKI and SNOWBOARD GLOVES AND MITTENS</v>
          </cell>
          <cell r="Z10" t="str">
            <v>China</v>
          </cell>
        </row>
        <row r="11">
          <cell r="A11" t="str">
            <v>8113LG.18</v>
          </cell>
          <cell r="B11" t="str">
            <v>Bliss I-CRYSTAL GORE-TEX black-grey</v>
          </cell>
          <cell r="C11">
            <v>0</v>
          </cell>
          <cell r="D11">
            <v>0.01</v>
          </cell>
          <cell r="E11">
            <v>0.66300000000000003</v>
          </cell>
          <cell r="F11">
            <v>0.3</v>
          </cell>
          <cell r="G11">
            <v>0</v>
          </cell>
          <cell r="H11">
            <v>0</v>
          </cell>
          <cell r="I11">
            <v>2.7E-2</v>
          </cell>
          <cell r="J11">
            <v>0</v>
          </cell>
          <cell r="K11">
            <v>0</v>
          </cell>
          <cell r="L11">
            <v>0</v>
          </cell>
          <cell r="M11">
            <v>0</v>
          </cell>
          <cell r="N11">
            <v>1</v>
          </cell>
          <cell r="O11">
            <v>0.95399999999999996</v>
          </cell>
          <cell r="P11">
            <v>0</v>
          </cell>
          <cell r="Q11">
            <v>0</v>
          </cell>
          <cell r="R11">
            <v>4.5999999999999999E-2</v>
          </cell>
          <cell r="S11">
            <v>0</v>
          </cell>
          <cell r="T11">
            <v>0</v>
          </cell>
          <cell r="U11">
            <v>1</v>
          </cell>
          <cell r="V11" t="str">
            <v>Textile</v>
          </cell>
          <cell r="W11">
            <v>62160000</v>
          </cell>
          <cell r="X11" t="str">
            <v>621600</v>
          </cell>
          <cell r="Y11" t="str">
            <v>TEXTILE SKI and SNOWBOARD GLOVES AND MITTENS</v>
          </cell>
          <cell r="Z11" t="str">
            <v>China</v>
          </cell>
        </row>
        <row r="12">
          <cell r="A12" t="str">
            <v>8113LM.01</v>
          </cell>
          <cell r="B12" t="str">
            <v>Bliss CRYSTAL MITT GORE-TEX black</v>
          </cell>
          <cell r="C12">
            <v>0</v>
          </cell>
          <cell r="D12">
            <v>0.01</v>
          </cell>
          <cell r="E12">
            <v>0.65600000000000003</v>
          </cell>
          <cell r="F12">
            <v>0.3</v>
          </cell>
          <cell r="G12">
            <v>0</v>
          </cell>
          <cell r="H12">
            <v>0</v>
          </cell>
          <cell r="I12">
            <v>3.4000000000000002E-2</v>
          </cell>
          <cell r="J12">
            <v>0</v>
          </cell>
          <cell r="K12">
            <v>0</v>
          </cell>
          <cell r="L12">
            <v>0</v>
          </cell>
          <cell r="M12">
            <v>0</v>
          </cell>
          <cell r="N12">
            <v>1</v>
          </cell>
          <cell r="O12">
            <v>0.95399999999999996</v>
          </cell>
          <cell r="P12">
            <v>0</v>
          </cell>
          <cell r="Q12">
            <v>0</v>
          </cell>
          <cell r="R12">
            <v>4.5999999999999999E-2</v>
          </cell>
          <cell r="S12">
            <v>0</v>
          </cell>
          <cell r="T12">
            <v>0</v>
          </cell>
          <cell r="U12">
            <v>1</v>
          </cell>
          <cell r="V12" t="str">
            <v>Textile</v>
          </cell>
          <cell r="W12">
            <v>62160000</v>
          </cell>
          <cell r="X12" t="str">
            <v>621600</v>
          </cell>
          <cell r="Y12" t="str">
            <v>TEXTILE SKI and SNOWBOARD GLOVES AND MITTENS</v>
          </cell>
          <cell r="Z12" t="str">
            <v>China</v>
          </cell>
        </row>
        <row r="13">
          <cell r="A13" t="str">
            <v>8113LM.18</v>
          </cell>
          <cell r="B13" t="str">
            <v>Bliss CRYSTAL MITT GORE-TEX black-grey</v>
          </cell>
          <cell r="C13">
            <v>0</v>
          </cell>
          <cell r="D13">
            <v>0.01</v>
          </cell>
          <cell r="E13">
            <v>0.66300000000000003</v>
          </cell>
          <cell r="F13">
            <v>0.3</v>
          </cell>
          <cell r="G13">
            <v>0</v>
          </cell>
          <cell r="H13">
            <v>0</v>
          </cell>
          <cell r="I13">
            <v>2.7E-2</v>
          </cell>
          <cell r="J13">
            <v>0</v>
          </cell>
          <cell r="K13">
            <v>0</v>
          </cell>
          <cell r="L13">
            <v>0</v>
          </cell>
          <cell r="M13">
            <v>0</v>
          </cell>
          <cell r="N13">
            <v>1</v>
          </cell>
          <cell r="O13">
            <v>0.95399999999999996</v>
          </cell>
          <cell r="P13">
            <v>0</v>
          </cell>
          <cell r="Q13">
            <v>0</v>
          </cell>
          <cell r="R13">
            <v>4.5999999999999999E-2</v>
          </cell>
          <cell r="S13">
            <v>0</v>
          </cell>
          <cell r="T13">
            <v>0</v>
          </cell>
          <cell r="U13">
            <v>1</v>
          </cell>
          <cell r="V13" t="str">
            <v>Textile</v>
          </cell>
          <cell r="W13">
            <v>62160000</v>
          </cell>
          <cell r="X13" t="str">
            <v>621600</v>
          </cell>
          <cell r="Y13" t="str">
            <v>TEXTILE SKI and SNOWBOARD GLOVES AND MITTENS</v>
          </cell>
          <cell r="Z13" t="str">
            <v>China</v>
          </cell>
        </row>
        <row r="14">
          <cell r="A14" t="str">
            <v>8116LM.01</v>
          </cell>
          <cell r="B14" t="str">
            <v>Bliss COZY Down Mitt black</v>
          </cell>
          <cell r="C14">
            <v>0.75</v>
          </cell>
          <cell r="D14">
            <v>0</v>
          </cell>
          <cell r="E14">
            <v>0</v>
          </cell>
          <cell r="F14">
            <v>0.25</v>
          </cell>
          <cell r="G14">
            <v>0</v>
          </cell>
          <cell r="H14">
            <v>0</v>
          </cell>
          <cell r="I14">
            <v>0</v>
          </cell>
          <cell r="J14">
            <v>0</v>
          </cell>
          <cell r="K14">
            <v>0</v>
          </cell>
          <cell r="L14">
            <v>0</v>
          </cell>
          <cell r="M14">
            <v>0</v>
          </cell>
          <cell r="N14">
            <v>1</v>
          </cell>
          <cell r="O14">
            <v>1</v>
          </cell>
          <cell r="P14">
            <v>0</v>
          </cell>
          <cell r="Q14">
            <v>0</v>
          </cell>
          <cell r="R14">
            <v>0</v>
          </cell>
          <cell r="S14">
            <v>0</v>
          </cell>
          <cell r="T14">
            <v>0</v>
          </cell>
          <cell r="U14">
            <v>1</v>
          </cell>
          <cell r="V14" t="str">
            <v>Textile</v>
          </cell>
          <cell r="W14">
            <v>62160000</v>
          </cell>
          <cell r="X14" t="str">
            <v>621600</v>
          </cell>
          <cell r="Y14" t="str">
            <v>TEXTILE SKI and SNOWBOARD GLOVES AND MITTENS</v>
          </cell>
          <cell r="Z14" t="str">
            <v>China</v>
          </cell>
        </row>
        <row r="15">
          <cell r="A15" t="str">
            <v>8116LM.09</v>
          </cell>
          <cell r="B15" t="str">
            <v>Bliss COZY Down Mitt white</v>
          </cell>
          <cell r="C15">
            <v>0</v>
          </cell>
          <cell r="D15">
            <v>0</v>
          </cell>
          <cell r="E15">
            <v>0.71199999999999997</v>
          </cell>
          <cell r="F15">
            <v>0.25</v>
          </cell>
          <cell r="G15">
            <v>0</v>
          </cell>
          <cell r="H15">
            <v>0</v>
          </cell>
          <cell r="I15">
            <v>3.7999999999999999E-2</v>
          </cell>
          <cell r="J15">
            <v>0</v>
          </cell>
          <cell r="K15">
            <v>0</v>
          </cell>
          <cell r="L15">
            <v>0</v>
          </cell>
          <cell r="M15">
            <v>0</v>
          </cell>
          <cell r="N15">
            <v>1</v>
          </cell>
          <cell r="O15">
            <v>1</v>
          </cell>
          <cell r="P15">
            <v>0</v>
          </cell>
          <cell r="Q15">
            <v>0</v>
          </cell>
          <cell r="R15">
            <v>0</v>
          </cell>
          <cell r="S15">
            <v>0</v>
          </cell>
          <cell r="T15">
            <v>0</v>
          </cell>
          <cell r="U15">
            <v>1</v>
          </cell>
          <cell r="V15" t="str">
            <v>Textile</v>
          </cell>
          <cell r="W15">
            <v>62160000</v>
          </cell>
          <cell r="X15" t="str">
            <v>621600</v>
          </cell>
          <cell r="Y15" t="str">
            <v>TEXTILE SKI and SNOWBOARD GLOVES AND MITTENS</v>
          </cell>
          <cell r="Z15" t="str">
            <v>China</v>
          </cell>
        </row>
        <row r="16">
          <cell r="A16" t="str">
            <v>8116LM.39</v>
          </cell>
          <cell r="B16" t="str">
            <v>Bliss COZY Down Mitt pk rainbow</v>
          </cell>
          <cell r="C16">
            <v>0.75</v>
          </cell>
          <cell r="D16">
            <v>0</v>
          </cell>
          <cell r="E16">
            <v>0</v>
          </cell>
          <cell r="F16">
            <v>0.25</v>
          </cell>
          <cell r="G16">
            <v>0</v>
          </cell>
          <cell r="H16">
            <v>0</v>
          </cell>
          <cell r="I16">
            <v>0</v>
          </cell>
          <cell r="J16">
            <v>0</v>
          </cell>
          <cell r="K16">
            <v>0</v>
          </cell>
          <cell r="L16">
            <v>0</v>
          </cell>
          <cell r="M16">
            <v>0</v>
          </cell>
          <cell r="N16">
            <v>1</v>
          </cell>
          <cell r="O16">
            <v>1</v>
          </cell>
          <cell r="P16">
            <v>0</v>
          </cell>
          <cell r="Q16">
            <v>0</v>
          </cell>
          <cell r="R16">
            <v>0</v>
          </cell>
          <cell r="S16">
            <v>0</v>
          </cell>
          <cell r="T16">
            <v>0</v>
          </cell>
          <cell r="U16">
            <v>1</v>
          </cell>
          <cell r="V16" t="str">
            <v>Textile</v>
          </cell>
          <cell r="W16">
            <v>62160000</v>
          </cell>
          <cell r="X16" t="str">
            <v>621600</v>
          </cell>
          <cell r="Y16" t="str">
            <v>TEXTILE SKI and SNOWBOARD GLOVES AND MITTENS</v>
          </cell>
          <cell r="Z16" t="str">
            <v>China</v>
          </cell>
        </row>
        <row r="17">
          <cell r="A17" t="str">
            <v>8124LM.01</v>
          </cell>
          <cell r="B17" t="str">
            <v>Bliss MUMMIES MITT black</v>
          </cell>
          <cell r="C17">
            <v>0</v>
          </cell>
          <cell r="D17">
            <v>0</v>
          </cell>
          <cell r="E17">
            <v>0.77900000000000003</v>
          </cell>
          <cell r="F17">
            <v>0.18</v>
          </cell>
          <cell r="G17">
            <v>0</v>
          </cell>
          <cell r="H17">
            <v>0</v>
          </cell>
          <cell r="I17">
            <v>4.1000000000000002E-2</v>
          </cell>
          <cell r="J17">
            <v>0</v>
          </cell>
          <cell r="K17">
            <v>0</v>
          </cell>
          <cell r="L17">
            <v>0</v>
          </cell>
          <cell r="M17">
            <v>0</v>
          </cell>
          <cell r="N17">
            <v>1</v>
          </cell>
          <cell r="O17">
            <v>0.94799999999999995</v>
          </cell>
          <cell r="P17">
            <v>0</v>
          </cell>
          <cell r="Q17">
            <v>0</v>
          </cell>
          <cell r="R17">
            <v>5.1999999999999998E-2</v>
          </cell>
          <cell r="S17">
            <v>0</v>
          </cell>
          <cell r="T17">
            <v>0</v>
          </cell>
          <cell r="U17">
            <v>1</v>
          </cell>
          <cell r="V17" t="str">
            <v>Textile</v>
          </cell>
          <cell r="W17">
            <v>62160000</v>
          </cell>
          <cell r="X17" t="str">
            <v>621600</v>
          </cell>
          <cell r="Y17" t="str">
            <v>TEXTILE SKI and SNOWBOARD GLOVES AND MITTENS</v>
          </cell>
          <cell r="Z17" t="str">
            <v>China</v>
          </cell>
        </row>
        <row r="18">
          <cell r="A18" t="str">
            <v>8124LM.06</v>
          </cell>
          <cell r="B18" t="str">
            <v>Bliss MUMMIES MITT light blue</v>
          </cell>
          <cell r="C18">
            <v>0</v>
          </cell>
          <cell r="D18">
            <v>0</v>
          </cell>
          <cell r="E18">
            <v>0.78</v>
          </cell>
          <cell r="F18">
            <v>0.18</v>
          </cell>
          <cell r="G18">
            <v>0</v>
          </cell>
          <cell r="H18">
            <v>0</v>
          </cell>
          <cell r="I18">
            <v>0.04</v>
          </cell>
          <cell r="J18">
            <v>0</v>
          </cell>
          <cell r="K18">
            <v>0</v>
          </cell>
          <cell r="L18">
            <v>0</v>
          </cell>
          <cell r="M18">
            <v>0</v>
          </cell>
          <cell r="N18">
            <v>1</v>
          </cell>
          <cell r="O18">
            <v>0.94799999999999995</v>
          </cell>
          <cell r="P18">
            <v>0</v>
          </cell>
          <cell r="Q18">
            <v>0</v>
          </cell>
          <cell r="R18">
            <v>5.1999999999999998E-2</v>
          </cell>
          <cell r="S18">
            <v>0</v>
          </cell>
          <cell r="T18">
            <v>0</v>
          </cell>
          <cell r="U18">
            <v>1</v>
          </cell>
          <cell r="V18" t="str">
            <v>Textile</v>
          </cell>
          <cell r="W18">
            <v>62160000</v>
          </cell>
          <cell r="X18" t="str">
            <v>621600</v>
          </cell>
          <cell r="Y18" t="str">
            <v>TEXTILE SKI and SNOWBOARD GLOVES AND MITTENS</v>
          </cell>
          <cell r="Z18" t="str">
            <v>China</v>
          </cell>
        </row>
        <row r="19">
          <cell r="A19" t="str">
            <v>8124LM.24</v>
          </cell>
          <cell r="B19" t="str">
            <v>Bliss MUMMIES MITT bordeaux</v>
          </cell>
          <cell r="C19">
            <v>0</v>
          </cell>
          <cell r="D19">
            <v>0</v>
          </cell>
          <cell r="E19">
            <v>0.78</v>
          </cell>
          <cell r="F19">
            <v>0.18</v>
          </cell>
          <cell r="G19">
            <v>0</v>
          </cell>
          <cell r="H19">
            <v>0</v>
          </cell>
          <cell r="I19">
            <v>0.04</v>
          </cell>
          <cell r="J19">
            <v>0</v>
          </cell>
          <cell r="K19">
            <v>0</v>
          </cell>
          <cell r="L19">
            <v>0</v>
          </cell>
          <cell r="M19">
            <v>0</v>
          </cell>
          <cell r="N19">
            <v>1</v>
          </cell>
          <cell r="O19">
            <v>0.94799999999999995</v>
          </cell>
          <cell r="P19">
            <v>0</v>
          </cell>
          <cell r="Q19">
            <v>0</v>
          </cell>
          <cell r="R19">
            <v>5.1999999999999998E-2</v>
          </cell>
          <cell r="S19">
            <v>0</v>
          </cell>
          <cell r="T19">
            <v>0</v>
          </cell>
          <cell r="U19">
            <v>1</v>
          </cell>
          <cell r="V19" t="str">
            <v>Textile</v>
          </cell>
          <cell r="W19">
            <v>62160000</v>
          </cell>
          <cell r="X19" t="str">
            <v>621600</v>
          </cell>
          <cell r="Y19" t="str">
            <v>TEXTILE SKI and SNOWBOARD GLOVES AND MITTENS</v>
          </cell>
          <cell r="Z19" t="str">
            <v>China</v>
          </cell>
        </row>
        <row r="20">
          <cell r="A20" t="str">
            <v>8124LM.40</v>
          </cell>
          <cell r="B20" t="str">
            <v>Bliss MUMMIES MITT pk white</v>
          </cell>
          <cell r="C20">
            <v>0</v>
          </cell>
          <cell r="D20">
            <v>0</v>
          </cell>
          <cell r="E20">
            <v>0.77900000000000003</v>
          </cell>
          <cell r="F20">
            <v>0.18</v>
          </cell>
          <cell r="G20">
            <v>0</v>
          </cell>
          <cell r="H20">
            <v>0</v>
          </cell>
          <cell r="I20">
            <v>4.1000000000000002E-2</v>
          </cell>
          <cell r="J20">
            <v>0</v>
          </cell>
          <cell r="K20">
            <v>0</v>
          </cell>
          <cell r="L20">
            <v>0</v>
          </cell>
          <cell r="M20">
            <v>0</v>
          </cell>
          <cell r="N20">
            <v>1</v>
          </cell>
          <cell r="O20">
            <v>0.94799999999999995</v>
          </cell>
          <cell r="P20">
            <v>0</v>
          </cell>
          <cell r="Q20">
            <v>0</v>
          </cell>
          <cell r="R20">
            <v>5.1999999999999998E-2</v>
          </cell>
          <cell r="S20">
            <v>0</v>
          </cell>
          <cell r="T20">
            <v>0</v>
          </cell>
          <cell r="U20">
            <v>1</v>
          </cell>
          <cell r="V20" t="str">
            <v>Textile</v>
          </cell>
          <cell r="W20">
            <v>62160000</v>
          </cell>
          <cell r="X20" t="str">
            <v>621600</v>
          </cell>
          <cell r="Y20" t="str">
            <v>TEXTILE SKI and SNOWBOARD GLOVES AND MITTENS</v>
          </cell>
          <cell r="Z20" t="str">
            <v>China</v>
          </cell>
        </row>
        <row r="21">
          <cell r="A21" t="str">
            <v>8124LM.46</v>
          </cell>
          <cell r="B21" t="str">
            <v>Bliss MUMMIES MITT luxury</v>
          </cell>
          <cell r="E21">
            <v>0.77900000000000003</v>
          </cell>
          <cell r="F21">
            <v>0.18</v>
          </cell>
          <cell r="I21">
            <v>4.1000000000000002E-2</v>
          </cell>
          <cell r="N21">
            <v>1</v>
          </cell>
          <cell r="O21">
            <v>0.94799999999999995</v>
          </cell>
          <cell r="R21">
            <v>5.1999999999999998E-2</v>
          </cell>
          <cell r="U21">
            <v>1</v>
          </cell>
          <cell r="V21" t="str">
            <v>Textile</v>
          </cell>
          <cell r="W21">
            <v>62160000</v>
          </cell>
          <cell r="X21">
            <v>621600</v>
          </cell>
          <cell r="Y21" t="str">
            <v>TEXTILE SKI and SNOWBOARD GLOVES AND MITTENS</v>
          </cell>
          <cell r="Z21" t="str">
            <v>China</v>
          </cell>
        </row>
        <row r="22">
          <cell r="A22" t="str">
            <v>8143LG.01</v>
          </cell>
          <cell r="B22" t="str">
            <v>Bliss OASIS BR Edition black</v>
          </cell>
          <cell r="C22">
            <v>0.58099999999999996</v>
          </cell>
          <cell r="D22">
            <v>0.01</v>
          </cell>
          <cell r="E22">
            <v>0.05</v>
          </cell>
          <cell r="F22">
            <v>0.24</v>
          </cell>
          <cell r="G22">
            <v>0</v>
          </cell>
          <cell r="H22">
            <v>0</v>
          </cell>
          <cell r="I22">
            <v>0.11899999999999999</v>
          </cell>
          <cell r="J22">
            <v>0</v>
          </cell>
          <cell r="K22">
            <v>0</v>
          </cell>
          <cell r="L22">
            <v>0</v>
          </cell>
          <cell r="M22">
            <v>0</v>
          </cell>
          <cell r="N22">
            <v>1</v>
          </cell>
          <cell r="O22">
            <v>1</v>
          </cell>
          <cell r="P22">
            <v>0</v>
          </cell>
          <cell r="Q22">
            <v>0</v>
          </cell>
          <cell r="R22">
            <v>0</v>
          </cell>
          <cell r="S22">
            <v>0</v>
          </cell>
          <cell r="T22">
            <v>0</v>
          </cell>
          <cell r="U22">
            <v>1</v>
          </cell>
          <cell r="V22" t="str">
            <v>Textile</v>
          </cell>
          <cell r="W22">
            <v>62160000</v>
          </cell>
          <cell r="X22" t="str">
            <v>621600</v>
          </cell>
          <cell r="Y22" t="str">
            <v>TEXTILE SKI and SNOWBOARD GLOVES AND MITTENS</v>
          </cell>
          <cell r="Z22" t="str">
            <v>China</v>
          </cell>
        </row>
        <row r="23">
          <cell r="A23" t="str">
            <v>8143LG.18</v>
          </cell>
          <cell r="B23" t="str">
            <v>Bliss OASIS BR Edition black-grey</v>
          </cell>
          <cell r="C23">
            <v>0.27400000000000002</v>
          </cell>
          <cell r="D23">
            <v>0.01</v>
          </cell>
          <cell r="E23">
            <v>0.42</v>
          </cell>
          <cell r="F23">
            <v>0.24</v>
          </cell>
          <cell r="G23">
            <v>0</v>
          </cell>
          <cell r="H23">
            <v>0</v>
          </cell>
          <cell r="I23">
            <v>5.6000000000000001E-2</v>
          </cell>
          <cell r="J23">
            <v>0</v>
          </cell>
          <cell r="K23">
            <v>0</v>
          </cell>
          <cell r="L23">
            <v>0</v>
          </cell>
          <cell r="M23">
            <v>0</v>
          </cell>
          <cell r="N23">
            <v>1</v>
          </cell>
          <cell r="O23">
            <v>1</v>
          </cell>
          <cell r="P23">
            <v>0</v>
          </cell>
          <cell r="Q23">
            <v>0</v>
          </cell>
          <cell r="R23">
            <v>0</v>
          </cell>
          <cell r="S23">
            <v>0</v>
          </cell>
          <cell r="T23">
            <v>0</v>
          </cell>
          <cell r="U23">
            <v>1</v>
          </cell>
          <cell r="V23" t="str">
            <v>Textile</v>
          </cell>
          <cell r="W23">
            <v>62160000</v>
          </cell>
          <cell r="X23" t="str">
            <v>621600</v>
          </cell>
          <cell r="Y23" t="str">
            <v>TEXTILE SKI and SNOWBOARD GLOVES AND MITTENS</v>
          </cell>
          <cell r="Z23" t="str">
            <v>China</v>
          </cell>
        </row>
        <row r="24">
          <cell r="A24" t="str">
            <v>8143LM.01</v>
          </cell>
          <cell r="B24" t="str">
            <v>Bliss OASIS MITT BR Edition black</v>
          </cell>
          <cell r="C24">
            <v>0.58099999999999996</v>
          </cell>
          <cell r="D24">
            <v>0.01</v>
          </cell>
          <cell r="E24">
            <v>0.05</v>
          </cell>
          <cell r="F24">
            <v>0.24</v>
          </cell>
          <cell r="G24">
            <v>0</v>
          </cell>
          <cell r="H24">
            <v>0</v>
          </cell>
          <cell r="I24">
            <v>0.11899999999999999</v>
          </cell>
          <cell r="J24">
            <v>0</v>
          </cell>
          <cell r="K24">
            <v>0</v>
          </cell>
          <cell r="L24">
            <v>0</v>
          </cell>
          <cell r="M24">
            <v>0</v>
          </cell>
          <cell r="N24">
            <v>1</v>
          </cell>
          <cell r="O24">
            <v>1</v>
          </cell>
          <cell r="P24">
            <v>0</v>
          </cell>
          <cell r="Q24">
            <v>0</v>
          </cell>
          <cell r="R24">
            <v>0</v>
          </cell>
          <cell r="S24">
            <v>0</v>
          </cell>
          <cell r="T24">
            <v>0</v>
          </cell>
          <cell r="U24">
            <v>1</v>
          </cell>
          <cell r="V24" t="str">
            <v>Textile</v>
          </cell>
          <cell r="W24">
            <v>62160000</v>
          </cell>
          <cell r="X24" t="str">
            <v>621600</v>
          </cell>
          <cell r="Y24" t="str">
            <v>TEXTILE SKI and SNOWBOARD GLOVES AND MITTENS</v>
          </cell>
          <cell r="Z24" t="str">
            <v>China</v>
          </cell>
        </row>
        <row r="25">
          <cell r="A25" t="str">
            <v>8143LM.18</v>
          </cell>
          <cell r="B25" t="str">
            <v>Bliss OASIS MITT BR Edition black-grey</v>
          </cell>
          <cell r="C25">
            <v>0.27400000000000002</v>
          </cell>
          <cell r="D25">
            <v>0.01</v>
          </cell>
          <cell r="E25">
            <v>0.42</v>
          </cell>
          <cell r="F25">
            <v>0.24</v>
          </cell>
          <cell r="G25">
            <v>0</v>
          </cell>
          <cell r="H25">
            <v>0</v>
          </cell>
          <cell r="I25">
            <v>5.6000000000000001E-2</v>
          </cell>
          <cell r="J25">
            <v>0</v>
          </cell>
          <cell r="K25">
            <v>0</v>
          </cell>
          <cell r="L25">
            <v>0</v>
          </cell>
          <cell r="M25">
            <v>0</v>
          </cell>
          <cell r="N25">
            <v>1</v>
          </cell>
          <cell r="O25">
            <v>1</v>
          </cell>
          <cell r="P25">
            <v>0</v>
          </cell>
          <cell r="Q25">
            <v>0</v>
          </cell>
          <cell r="R25">
            <v>0</v>
          </cell>
          <cell r="S25">
            <v>0</v>
          </cell>
          <cell r="T25">
            <v>0</v>
          </cell>
          <cell r="U25">
            <v>1</v>
          </cell>
          <cell r="V25" t="str">
            <v>Textile</v>
          </cell>
          <cell r="W25">
            <v>62160000</v>
          </cell>
          <cell r="X25" t="str">
            <v>621600</v>
          </cell>
          <cell r="Y25" t="str">
            <v>TEXTILE SKI and SNOWBOARD GLOVES AND MITTENS</v>
          </cell>
          <cell r="Z25" t="str">
            <v>China</v>
          </cell>
        </row>
        <row r="26">
          <cell r="A26" t="str">
            <v>8142LG.01</v>
          </cell>
          <cell r="B26" t="str">
            <v>Bliss OASIS original black</v>
          </cell>
          <cell r="C26">
            <v>0</v>
          </cell>
          <cell r="D26">
            <v>0.01</v>
          </cell>
          <cell r="E26">
            <v>0.75</v>
          </cell>
          <cell r="F26">
            <v>0.24</v>
          </cell>
          <cell r="G26">
            <v>0</v>
          </cell>
          <cell r="H26">
            <v>0</v>
          </cell>
          <cell r="I26">
            <v>0</v>
          </cell>
          <cell r="J26">
            <v>0</v>
          </cell>
          <cell r="K26">
            <v>0</v>
          </cell>
          <cell r="L26">
            <v>0</v>
          </cell>
          <cell r="M26">
            <v>0</v>
          </cell>
          <cell r="N26">
            <v>1</v>
          </cell>
          <cell r="O26">
            <v>1</v>
          </cell>
          <cell r="P26">
            <v>0</v>
          </cell>
          <cell r="Q26">
            <v>0</v>
          </cell>
          <cell r="R26">
            <v>0</v>
          </cell>
          <cell r="S26">
            <v>0</v>
          </cell>
          <cell r="T26">
            <v>0</v>
          </cell>
          <cell r="U26">
            <v>1</v>
          </cell>
          <cell r="V26" t="str">
            <v>Textile</v>
          </cell>
          <cell r="W26">
            <v>62160000</v>
          </cell>
          <cell r="X26" t="str">
            <v>621600</v>
          </cell>
          <cell r="Y26" t="str">
            <v>TEXTILE SKI and SNOWBOARD GLOVES AND MITTENS</v>
          </cell>
          <cell r="Z26" t="str">
            <v>China</v>
          </cell>
        </row>
        <row r="27">
          <cell r="A27" t="str">
            <v>8142LG.49</v>
          </cell>
          <cell r="B27" t="str">
            <v>Bliss OASIS original logos</v>
          </cell>
          <cell r="C27">
            <v>0</v>
          </cell>
          <cell r="D27">
            <v>0.01</v>
          </cell>
          <cell r="E27">
            <v>0.75</v>
          </cell>
          <cell r="F27">
            <v>0.24</v>
          </cell>
          <cell r="G27">
            <v>0</v>
          </cell>
          <cell r="H27">
            <v>0</v>
          </cell>
          <cell r="I27">
            <v>0</v>
          </cell>
          <cell r="J27">
            <v>0</v>
          </cell>
          <cell r="K27">
            <v>0</v>
          </cell>
          <cell r="L27">
            <v>0</v>
          </cell>
          <cell r="M27">
            <v>0</v>
          </cell>
          <cell r="N27">
            <v>1</v>
          </cell>
          <cell r="O27">
            <v>1</v>
          </cell>
          <cell r="P27">
            <v>0</v>
          </cell>
          <cell r="Q27">
            <v>0</v>
          </cell>
          <cell r="R27">
            <v>0</v>
          </cell>
          <cell r="S27">
            <v>0</v>
          </cell>
          <cell r="T27">
            <v>0</v>
          </cell>
          <cell r="U27">
            <v>1</v>
          </cell>
          <cell r="V27" t="str">
            <v>Textile</v>
          </cell>
          <cell r="W27">
            <v>62160000</v>
          </cell>
          <cell r="X27" t="str">
            <v>621600</v>
          </cell>
          <cell r="Y27" t="str">
            <v>TEXTILE SKI and SNOWBOARD GLOVES AND MITTENS</v>
          </cell>
          <cell r="Z27" t="str">
            <v>China</v>
          </cell>
        </row>
        <row r="28">
          <cell r="A28" t="str">
            <v>8142LM.01</v>
          </cell>
          <cell r="B28" t="str">
            <v>Bliss OASIS MITT original black</v>
          </cell>
          <cell r="C28">
            <v>0</v>
          </cell>
          <cell r="D28">
            <v>0.01</v>
          </cell>
          <cell r="E28">
            <v>0.75</v>
          </cell>
          <cell r="F28">
            <v>0.24</v>
          </cell>
          <cell r="G28">
            <v>0</v>
          </cell>
          <cell r="H28">
            <v>0</v>
          </cell>
          <cell r="I28">
            <v>0</v>
          </cell>
          <cell r="J28">
            <v>0</v>
          </cell>
          <cell r="K28">
            <v>0</v>
          </cell>
          <cell r="L28">
            <v>0</v>
          </cell>
          <cell r="M28">
            <v>0</v>
          </cell>
          <cell r="N28">
            <v>1</v>
          </cell>
          <cell r="O28">
            <v>1</v>
          </cell>
          <cell r="P28">
            <v>0</v>
          </cell>
          <cell r="Q28">
            <v>0</v>
          </cell>
          <cell r="R28">
            <v>0</v>
          </cell>
          <cell r="S28">
            <v>0</v>
          </cell>
          <cell r="T28">
            <v>0</v>
          </cell>
          <cell r="U28">
            <v>1</v>
          </cell>
          <cell r="V28" t="str">
            <v>Textile</v>
          </cell>
          <cell r="W28">
            <v>62160000</v>
          </cell>
          <cell r="X28" t="str">
            <v>621600</v>
          </cell>
          <cell r="Y28" t="str">
            <v>TEXTILE SKI and SNOWBOARD GLOVES AND MITTENS</v>
          </cell>
          <cell r="Z28" t="str">
            <v>China</v>
          </cell>
        </row>
        <row r="29">
          <cell r="A29" t="str">
            <v>8142LM.49</v>
          </cell>
          <cell r="B29" t="str">
            <v>Bliss OASIS MITT original logos</v>
          </cell>
          <cell r="C29">
            <v>0</v>
          </cell>
          <cell r="D29">
            <v>0.01</v>
          </cell>
          <cell r="E29">
            <v>0.75</v>
          </cell>
          <cell r="F29">
            <v>0.24</v>
          </cell>
          <cell r="G29">
            <v>0</v>
          </cell>
          <cell r="H29">
            <v>0</v>
          </cell>
          <cell r="I29">
            <v>0</v>
          </cell>
          <cell r="J29">
            <v>0</v>
          </cell>
          <cell r="K29">
            <v>0</v>
          </cell>
          <cell r="L29">
            <v>0</v>
          </cell>
          <cell r="M29">
            <v>0</v>
          </cell>
          <cell r="N29">
            <v>1</v>
          </cell>
          <cell r="O29">
            <v>1</v>
          </cell>
          <cell r="P29">
            <v>0</v>
          </cell>
          <cell r="Q29">
            <v>0</v>
          </cell>
          <cell r="R29">
            <v>0</v>
          </cell>
          <cell r="S29">
            <v>0</v>
          </cell>
          <cell r="T29">
            <v>0</v>
          </cell>
          <cell r="U29">
            <v>1</v>
          </cell>
          <cell r="V29" t="str">
            <v>Textile</v>
          </cell>
          <cell r="W29">
            <v>62160000</v>
          </cell>
          <cell r="X29" t="str">
            <v>621600</v>
          </cell>
          <cell r="Y29" t="str">
            <v>TEXTILE SKI and SNOWBOARD GLOVES AND MITTENS</v>
          </cell>
          <cell r="Z29" t="str">
            <v>China</v>
          </cell>
        </row>
        <row r="30">
          <cell r="A30" t="str">
            <v>8170LM.38</v>
          </cell>
          <cell r="B30" t="str">
            <v>Bliss SIBERIAN MITT pk brown</v>
          </cell>
          <cell r="C30">
            <v>0.21</v>
          </cell>
          <cell r="D30">
            <v>0.14000000000000001</v>
          </cell>
          <cell r="E30">
            <v>0.62</v>
          </cell>
          <cell r="F30">
            <v>0.02</v>
          </cell>
          <cell r="G30">
            <v>0</v>
          </cell>
          <cell r="H30">
            <v>0</v>
          </cell>
          <cell r="I30">
            <v>0.01</v>
          </cell>
          <cell r="J30">
            <v>0</v>
          </cell>
          <cell r="K30">
            <v>0</v>
          </cell>
          <cell r="L30">
            <v>0</v>
          </cell>
          <cell r="M30">
            <v>0</v>
          </cell>
          <cell r="N30">
            <v>1</v>
          </cell>
          <cell r="O30">
            <v>1</v>
          </cell>
          <cell r="P30">
            <v>0</v>
          </cell>
          <cell r="Q30">
            <v>0</v>
          </cell>
          <cell r="R30">
            <v>0</v>
          </cell>
          <cell r="S30">
            <v>0</v>
          </cell>
          <cell r="T30">
            <v>0</v>
          </cell>
          <cell r="U30">
            <v>1</v>
          </cell>
          <cell r="V30" t="str">
            <v>Textile</v>
          </cell>
          <cell r="W30">
            <v>62160000</v>
          </cell>
          <cell r="X30" t="str">
            <v>621600</v>
          </cell>
          <cell r="Y30" t="str">
            <v>TEXTILE SKI and SNOWBOARD GLOVES AND MITTENS</v>
          </cell>
          <cell r="Z30" t="str">
            <v>China</v>
          </cell>
        </row>
        <row r="31">
          <cell r="A31" t="str">
            <v>8170LM.04</v>
          </cell>
          <cell r="B31" t="str">
            <v>Bliss SIBERIAN MITT grey</v>
          </cell>
          <cell r="C31">
            <v>0.21</v>
          </cell>
          <cell r="D31">
            <v>0.14000000000000001</v>
          </cell>
          <cell r="E31">
            <v>0.62</v>
          </cell>
          <cell r="F31">
            <v>0.02</v>
          </cell>
          <cell r="G31">
            <v>0</v>
          </cell>
          <cell r="H31">
            <v>0</v>
          </cell>
          <cell r="I31">
            <v>0.01</v>
          </cell>
          <cell r="J31">
            <v>0</v>
          </cell>
          <cell r="K31">
            <v>0</v>
          </cell>
          <cell r="L31">
            <v>0</v>
          </cell>
          <cell r="M31">
            <v>0</v>
          </cell>
          <cell r="N31">
            <v>1</v>
          </cell>
          <cell r="O31">
            <v>1</v>
          </cell>
          <cell r="P31">
            <v>0</v>
          </cell>
          <cell r="Q31">
            <v>0</v>
          </cell>
          <cell r="R31">
            <v>0</v>
          </cell>
          <cell r="S31">
            <v>0</v>
          </cell>
          <cell r="T31">
            <v>0</v>
          </cell>
          <cell r="U31">
            <v>1</v>
          </cell>
          <cell r="V31" t="str">
            <v>Textile</v>
          </cell>
          <cell r="W31">
            <v>62160000</v>
          </cell>
          <cell r="X31" t="str">
            <v>621600</v>
          </cell>
          <cell r="Y31" t="str">
            <v>TEXTILE SKI and SNOWBOARD GLOVES AND MITTENS</v>
          </cell>
          <cell r="Z31" t="str">
            <v>China</v>
          </cell>
        </row>
        <row r="32">
          <cell r="A32" t="str">
            <v>8170LM.50</v>
          </cell>
          <cell r="B32" t="str">
            <v>Bliss SIBERIAN MITT tribe</v>
          </cell>
          <cell r="C32">
            <v>0.21</v>
          </cell>
          <cell r="D32">
            <v>0.14000000000000001</v>
          </cell>
          <cell r="E32">
            <v>0.62</v>
          </cell>
          <cell r="F32">
            <v>0.02</v>
          </cell>
          <cell r="G32">
            <v>0</v>
          </cell>
          <cell r="H32">
            <v>0</v>
          </cell>
          <cell r="I32">
            <v>0.01</v>
          </cell>
          <cell r="J32">
            <v>0</v>
          </cell>
          <cell r="K32">
            <v>0</v>
          </cell>
          <cell r="L32">
            <v>0</v>
          </cell>
          <cell r="M32">
            <v>0</v>
          </cell>
          <cell r="N32">
            <v>1</v>
          </cell>
          <cell r="O32">
            <v>1</v>
          </cell>
          <cell r="P32">
            <v>0</v>
          </cell>
          <cell r="Q32">
            <v>0</v>
          </cell>
          <cell r="R32">
            <v>0</v>
          </cell>
          <cell r="S32">
            <v>0</v>
          </cell>
          <cell r="T32">
            <v>0</v>
          </cell>
          <cell r="U32">
            <v>1</v>
          </cell>
          <cell r="V32" t="str">
            <v>Textile</v>
          </cell>
          <cell r="W32">
            <v>62160000</v>
          </cell>
          <cell r="X32" t="str">
            <v>621600</v>
          </cell>
          <cell r="Y32" t="str">
            <v>TEXTILE SKI and SNOWBOARD GLOVES AND MITTENS</v>
          </cell>
          <cell r="Z32" t="str">
            <v>China</v>
          </cell>
        </row>
        <row r="33">
          <cell r="A33" t="str">
            <v>8166LG.01</v>
          </cell>
          <cell r="B33" t="str">
            <v>Bliss EMERALD GORE-TEX black</v>
          </cell>
          <cell r="C33">
            <v>0</v>
          </cell>
          <cell r="D33">
            <v>0</v>
          </cell>
          <cell r="E33">
            <v>0.80700000000000005</v>
          </cell>
          <cell r="F33">
            <v>0.15</v>
          </cell>
          <cell r="G33">
            <v>0</v>
          </cell>
          <cell r="H33">
            <v>0</v>
          </cell>
          <cell r="I33">
            <v>4.2999999999999997E-2</v>
          </cell>
          <cell r="J33">
            <v>0</v>
          </cell>
          <cell r="K33">
            <v>0</v>
          </cell>
          <cell r="L33">
            <v>0</v>
          </cell>
          <cell r="M33">
            <v>0</v>
          </cell>
          <cell r="N33">
            <v>1</v>
          </cell>
          <cell r="O33">
            <v>1</v>
          </cell>
          <cell r="P33">
            <v>0</v>
          </cell>
          <cell r="Q33">
            <v>0</v>
          </cell>
          <cell r="R33">
            <v>0</v>
          </cell>
          <cell r="S33">
            <v>0</v>
          </cell>
          <cell r="T33">
            <v>0</v>
          </cell>
          <cell r="U33">
            <v>1</v>
          </cell>
          <cell r="V33" t="str">
            <v>Textile</v>
          </cell>
          <cell r="W33">
            <v>62160000</v>
          </cell>
          <cell r="X33" t="str">
            <v>621600</v>
          </cell>
          <cell r="Y33" t="str">
            <v>TEXTILE SKI and SNOWBOARD GLOVES AND MITTENS</v>
          </cell>
          <cell r="Z33" t="str">
            <v>China</v>
          </cell>
        </row>
        <row r="34">
          <cell r="A34" t="str">
            <v>8166LG.39</v>
          </cell>
          <cell r="B34" t="str">
            <v>Bliss EMERALD GORE-TEX pk rainbow</v>
          </cell>
          <cell r="C34">
            <v>0</v>
          </cell>
          <cell r="D34">
            <v>0</v>
          </cell>
          <cell r="E34">
            <v>0.85</v>
          </cell>
          <cell r="F34">
            <v>0.15</v>
          </cell>
          <cell r="G34">
            <v>0</v>
          </cell>
          <cell r="H34">
            <v>0</v>
          </cell>
          <cell r="I34">
            <v>0</v>
          </cell>
          <cell r="J34">
            <v>0</v>
          </cell>
          <cell r="K34">
            <v>0</v>
          </cell>
          <cell r="L34">
            <v>0</v>
          </cell>
          <cell r="M34">
            <v>0</v>
          </cell>
          <cell r="N34">
            <v>1</v>
          </cell>
          <cell r="O34">
            <v>1</v>
          </cell>
          <cell r="P34">
            <v>0</v>
          </cell>
          <cell r="Q34">
            <v>0</v>
          </cell>
          <cell r="R34">
            <v>0</v>
          </cell>
          <cell r="S34">
            <v>0</v>
          </cell>
          <cell r="T34">
            <v>0</v>
          </cell>
          <cell r="U34">
            <v>1</v>
          </cell>
          <cell r="V34" t="str">
            <v>Textile</v>
          </cell>
          <cell r="W34">
            <v>62160000</v>
          </cell>
          <cell r="X34" t="str">
            <v>621600</v>
          </cell>
          <cell r="Y34" t="str">
            <v>TEXTILE SKI and SNOWBOARD GLOVES AND MITTENS</v>
          </cell>
          <cell r="Z34" t="str">
            <v>China</v>
          </cell>
        </row>
        <row r="35">
          <cell r="A35" t="str">
            <v>8166LG.50</v>
          </cell>
          <cell r="B35" t="str">
            <v>Bliss EMERALD GORE-TEX tribe</v>
          </cell>
          <cell r="C35">
            <v>0</v>
          </cell>
          <cell r="D35">
            <v>0</v>
          </cell>
          <cell r="E35">
            <v>0.85</v>
          </cell>
          <cell r="F35">
            <v>0.15</v>
          </cell>
          <cell r="G35">
            <v>0</v>
          </cell>
          <cell r="H35">
            <v>0</v>
          </cell>
          <cell r="I35">
            <v>0</v>
          </cell>
          <cell r="J35">
            <v>0</v>
          </cell>
          <cell r="K35">
            <v>0</v>
          </cell>
          <cell r="L35">
            <v>0</v>
          </cell>
          <cell r="M35">
            <v>0</v>
          </cell>
          <cell r="N35">
            <v>1</v>
          </cell>
          <cell r="O35">
            <v>1</v>
          </cell>
          <cell r="P35">
            <v>0</v>
          </cell>
          <cell r="Q35">
            <v>0</v>
          </cell>
          <cell r="R35">
            <v>0</v>
          </cell>
          <cell r="S35">
            <v>0</v>
          </cell>
          <cell r="T35">
            <v>0</v>
          </cell>
          <cell r="U35">
            <v>1</v>
          </cell>
          <cell r="V35" t="str">
            <v>Textile</v>
          </cell>
          <cell r="W35">
            <v>62160000</v>
          </cell>
          <cell r="X35" t="str">
            <v>621600</v>
          </cell>
          <cell r="Y35" t="str">
            <v>TEXTILE SKI and SNOWBOARD GLOVES AND MITTENS</v>
          </cell>
          <cell r="Z35" t="str">
            <v>China</v>
          </cell>
        </row>
        <row r="36">
          <cell r="A36" t="str">
            <v>8166LM.01</v>
          </cell>
          <cell r="B36" t="str">
            <v>Bliss EMERALD MITT GORE-TEX black</v>
          </cell>
          <cell r="C36">
            <v>0</v>
          </cell>
          <cell r="D36">
            <v>0</v>
          </cell>
          <cell r="E36">
            <v>0.80700000000000005</v>
          </cell>
          <cell r="F36">
            <v>0.15</v>
          </cell>
          <cell r="G36">
            <v>0</v>
          </cell>
          <cell r="H36">
            <v>0</v>
          </cell>
          <cell r="I36">
            <v>4.2999999999999997E-2</v>
          </cell>
          <cell r="J36">
            <v>0</v>
          </cell>
          <cell r="K36">
            <v>0</v>
          </cell>
          <cell r="L36">
            <v>0</v>
          </cell>
          <cell r="M36">
            <v>0</v>
          </cell>
          <cell r="N36">
            <v>1</v>
          </cell>
          <cell r="O36">
            <v>1</v>
          </cell>
          <cell r="P36">
            <v>0</v>
          </cell>
          <cell r="Q36">
            <v>0</v>
          </cell>
          <cell r="R36">
            <v>0</v>
          </cell>
          <cell r="S36">
            <v>0</v>
          </cell>
          <cell r="T36">
            <v>0</v>
          </cell>
          <cell r="U36">
            <v>1</v>
          </cell>
          <cell r="V36" t="str">
            <v>Textile</v>
          </cell>
          <cell r="W36">
            <v>62160000</v>
          </cell>
          <cell r="X36" t="str">
            <v>621600</v>
          </cell>
          <cell r="Y36" t="str">
            <v>TEXTILE SKI and SNOWBOARD GLOVES AND MITTENS</v>
          </cell>
          <cell r="Z36" t="str">
            <v>China</v>
          </cell>
        </row>
        <row r="37">
          <cell r="A37" t="str">
            <v>8166LM.50</v>
          </cell>
          <cell r="B37" t="str">
            <v>Bliss EMERALD MITT GORE-TEX tribe</v>
          </cell>
          <cell r="C37">
            <v>0</v>
          </cell>
          <cell r="D37">
            <v>0</v>
          </cell>
          <cell r="E37">
            <v>0.85</v>
          </cell>
          <cell r="F37">
            <v>0.15</v>
          </cell>
          <cell r="G37">
            <v>0</v>
          </cell>
          <cell r="H37">
            <v>0</v>
          </cell>
          <cell r="I37">
            <v>0</v>
          </cell>
          <cell r="J37">
            <v>0</v>
          </cell>
          <cell r="K37">
            <v>0</v>
          </cell>
          <cell r="L37">
            <v>0</v>
          </cell>
          <cell r="M37">
            <v>0</v>
          </cell>
          <cell r="N37">
            <v>1</v>
          </cell>
          <cell r="O37">
            <v>1</v>
          </cell>
          <cell r="P37">
            <v>0</v>
          </cell>
          <cell r="Q37">
            <v>0</v>
          </cell>
          <cell r="R37">
            <v>0</v>
          </cell>
          <cell r="S37">
            <v>0</v>
          </cell>
          <cell r="T37">
            <v>0</v>
          </cell>
          <cell r="U37">
            <v>1</v>
          </cell>
          <cell r="V37" t="str">
            <v>Textile</v>
          </cell>
          <cell r="W37">
            <v>62160000</v>
          </cell>
          <cell r="X37" t="str">
            <v>621600</v>
          </cell>
          <cell r="Y37" t="str">
            <v>TEXTILE SKI and SNOWBOARD GLOVES AND MITTENS</v>
          </cell>
          <cell r="Z37" t="str">
            <v>China</v>
          </cell>
        </row>
        <row r="38">
          <cell r="A38" t="str">
            <v>8157LG.01</v>
          </cell>
          <cell r="B38" t="str">
            <v>Bliss SUNSHINE black</v>
          </cell>
          <cell r="C38">
            <v>0.1</v>
          </cell>
          <cell r="D38">
            <v>0.01</v>
          </cell>
          <cell r="E38">
            <v>0.77</v>
          </cell>
          <cell r="F38">
            <v>0.1</v>
          </cell>
          <cell r="G38">
            <v>0</v>
          </cell>
          <cell r="H38">
            <v>0</v>
          </cell>
          <cell r="I38">
            <v>0.02</v>
          </cell>
          <cell r="J38">
            <v>0</v>
          </cell>
          <cell r="K38">
            <v>0</v>
          </cell>
          <cell r="L38">
            <v>0</v>
          </cell>
          <cell r="M38">
            <v>0</v>
          </cell>
          <cell r="N38">
            <v>1</v>
          </cell>
          <cell r="O38">
            <v>1</v>
          </cell>
          <cell r="P38">
            <v>0</v>
          </cell>
          <cell r="Q38">
            <v>0</v>
          </cell>
          <cell r="R38">
            <v>0</v>
          </cell>
          <cell r="S38">
            <v>0</v>
          </cell>
          <cell r="T38">
            <v>0</v>
          </cell>
          <cell r="U38">
            <v>1</v>
          </cell>
          <cell r="V38" t="str">
            <v>Textile</v>
          </cell>
          <cell r="W38">
            <v>62160000</v>
          </cell>
          <cell r="X38" t="str">
            <v>621600</v>
          </cell>
          <cell r="Y38" t="str">
            <v>TEXTILE SKI and SNOWBOARD GLOVES AND MITTENS</v>
          </cell>
          <cell r="Z38" t="str">
            <v>China</v>
          </cell>
        </row>
        <row r="39">
          <cell r="A39" t="str">
            <v>8157LG.04</v>
          </cell>
          <cell r="B39" t="str">
            <v>Bliss SUNSHINE grey</v>
          </cell>
          <cell r="C39">
            <v>0.16300000000000001</v>
          </cell>
          <cell r="D39">
            <v>0.01</v>
          </cell>
          <cell r="E39">
            <v>0.58199999999999996</v>
          </cell>
          <cell r="F39">
            <v>0.1</v>
          </cell>
          <cell r="G39">
            <v>0</v>
          </cell>
          <cell r="H39">
            <v>0</v>
          </cell>
          <cell r="I39">
            <v>0</v>
          </cell>
          <cell r="J39">
            <v>0</v>
          </cell>
          <cell r="K39">
            <v>0.14499999999999999</v>
          </cell>
          <cell r="L39">
            <v>0</v>
          </cell>
          <cell r="M39">
            <v>0</v>
          </cell>
          <cell r="N39">
            <v>1</v>
          </cell>
          <cell r="O39">
            <v>1</v>
          </cell>
          <cell r="P39">
            <v>0</v>
          </cell>
          <cell r="Q39">
            <v>0</v>
          </cell>
          <cell r="R39">
            <v>0</v>
          </cell>
          <cell r="S39">
            <v>0</v>
          </cell>
          <cell r="T39">
            <v>0</v>
          </cell>
          <cell r="U39">
            <v>1</v>
          </cell>
          <cell r="V39" t="str">
            <v>Textile</v>
          </cell>
          <cell r="W39">
            <v>62160000</v>
          </cell>
          <cell r="X39" t="str">
            <v>621600</v>
          </cell>
          <cell r="Y39" t="str">
            <v>TEXTILE SKI and SNOWBOARD GLOVES AND MITTENS</v>
          </cell>
          <cell r="Z39" t="str">
            <v>China</v>
          </cell>
        </row>
        <row r="40">
          <cell r="A40" t="str">
            <v>8157LG.43</v>
          </cell>
          <cell r="B40" t="str">
            <v>Bliss SUNSHINE Pk black</v>
          </cell>
          <cell r="C40">
            <v>0.16300000000000001</v>
          </cell>
          <cell r="D40">
            <v>0.01</v>
          </cell>
          <cell r="E40">
            <v>0.72699999999999998</v>
          </cell>
          <cell r="F40">
            <v>0.1</v>
          </cell>
          <cell r="G40">
            <v>0</v>
          </cell>
          <cell r="H40">
            <v>0</v>
          </cell>
          <cell r="I40">
            <v>0</v>
          </cell>
          <cell r="J40">
            <v>0</v>
          </cell>
          <cell r="K40">
            <v>0</v>
          </cell>
          <cell r="L40">
            <v>0</v>
          </cell>
          <cell r="M40">
            <v>0</v>
          </cell>
          <cell r="N40">
            <v>1</v>
          </cell>
          <cell r="O40">
            <v>1</v>
          </cell>
          <cell r="P40">
            <v>0</v>
          </cell>
          <cell r="Q40">
            <v>0</v>
          </cell>
          <cell r="R40">
            <v>0</v>
          </cell>
          <cell r="S40">
            <v>0</v>
          </cell>
          <cell r="T40">
            <v>0</v>
          </cell>
          <cell r="U40">
            <v>1</v>
          </cell>
          <cell r="V40" t="str">
            <v>Textile</v>
          </cell>
          <cell r="W40">
            <v>62160000</v>
          </cell>
          <cell r="X40" t="str">
            <v>621600</v>
          </cell>
          <cell r="Y40" t="str">
            <v>TEXTILE SKI and SNOWBOARD GLOVES AND MITTENS</v>
          </cell>
          <cell r="Z40" t="str">
            <v>China</v>
          </cell>
        </row>
        <row r="41">
          <cell r="A41" t="str">
            <v>8157LG.50</v>
          </cell>
          <cell r="B41" t="str">
            <v>Bliss SUNSHINE tribe</v>
          </cell>
          <cell r="C41">
            <v>0</v>
          </cell>
          <cell r="D41">
            <v>0.01</v>
          </cell>
          <cell r="E41">
            <v>0.84</v>
          </cell>
          <cell r="F41">
            <v>0.1</v>
          </cell>
          <cell r="G41">
            <v>0</v>
          </cell>
          <cell r="H41">
            <v>0</v>
          </cell>
          <cell r="I41">
            <v>0</v>
          </cell>
          <cell r="J41">
            <v>0</v>
          </cell>
          <cell r="K41">
            <v>0.05</v>
          </cell>
          <cell r="L41">
            <v>0</v>
          </cell>
          <cell r="M41">
            <v>0</v>
          </cell>
          <cell r="N41">
            <v>1</v>
          </cell>
          <cell r="O41">
            <v>1</v>
          </cell>
          <cell r="P41">
            <v>0</v>
          </cell>
          <cell r="Q41">
            <v>0</v>
          </cell>
          <cell r="R41">
            <v>0</v>
          </cell>
          <cell r="S41">
            <v>0</v>
          </cell>
          <cell r="T41">
            <v>0</v>
          </cell>
          <cell r="U41">
            <v>1</v>
          </cell>
          <cell r="V41" t="str">
            <v>Textile</v>
          </cell>
          <cell r="W41">
            <v>62160000</v>
          </cell>
          <cell r="X41" t="str">
            <v>621600</v>
          </cell>
          <cell r="Y41" t="str">
            <v>TEXTILE SKI and SNOWBOARD GLOVES AND MITTENS</v>
          </cell>
          <cell r="Z41" t="str">
            <v>China</v>
          </cell>
        </row>
        <row r="42">
          <cell r="A42" t="str">
            <v>8157LM.01</v>
          </cell>
          <cell r="B42" t="str">
            <v>Bliss SUNSHINE MITT black</v>
          </cell>
          <cell r="C42">
            <v>0.1</v>
          </cell>
          <cell r="D42">
            <v>0.01</v>
          </cell>
          <cell r="E42">
            <v>0.77</v>
          </cell>
          <cell r="F42">
            <v>0.1</v>
          </cell>
          <cell r="G42">
            <v>0</v>
          </cell>
          <cell r="H42">
            <v>0</v>
          </cell>
          <cell r="I42">
            <v>0.02</v>
          </cell>
          <cell r="J42">
            <v>0</v>
          </cell>
          <cell r="K42">
            <v>0</v>
          </cell>
          <cell r="L42">
            <v>0</v>
          </cell>
          <cell r="M42">
            <v>0</v>
          </cell>
          <cell r="N42">
            <v>1</v>
          </cell>
          <cell r="O42">
            <v>1</v>
          </cell>
          <cell r="P42">
            <v>0</v>
          </cell>
          <cell r="Q42">
            <v>0</v>
          </cell>
          <cell r="R42">
            <v>0</v>
          </cell>
          <cell r="S42">
            <v>0</v>
          </cell>
          <cell r="T42">
            <v>0</v>
          </cell>
          <cell r="U42">
            <v>1</v>
          </cell>
          <cell r="V42" t="str">
            <v>Textile</v>
          </cell>
          <cell r="W42">
            <v>62160000</v>
          </cell>
          <cell r="X42" t="str">
            <v>621600</v>
          </cell>
          <cell r="Y42" t="str">
            <v>TEXTILE SKI and SNOWBOARD GLOVES AND MITTENS</v>
          </cell>
          <cell r="Z42" t="str">
            <v>China</v>
          </cell>
        </row>
        <row r="43">
          <cell r="A43" t="str">
            <v>8157LM.04</v>
          </cell>
          <cell r="B43" t="str">
            <v>Bliss SUNSHINE MITT grey</v>
          </cell>
          <cell r="C43">
            <v>0.182</v>
          </cell>
          <cell r="D43">
            <v>0.01</v>
          </cell>
          <cell r="E43">
            <v>0.56999999999999995</v>
          </cell>
          <cell r="F43">
            <v>0.1</v>
          </cell>
          <cell r="G43">
            <v>0</v>
          </cell>
          <cell r="H43">
            <v>0</v>
          </cell>
          <cell r="I43">
            <v>0</v>
          </cell>
          <cell r="J43">
            <v>0</v>
          </cell>
          <cell r="K43">
            <v>0.13800000000000001</v>
          </cell>
          <cell r="L43">
            <v>0</v>
          </cell>
          <cell r="M43">
            <v>0</v>
          </cell>
          <cell r="N43">
            <v>1</v>
          </cell>
          <cell r="O43">
            <v>1</v>
          </cell>
          <cell r="P43">
            <v>0</v>
          </cell>
          <cell r="Q43">
            <v>0</v>
          </cell>
          <cell r="R43">
            <v>0</v>
          </cell>
          <cell r="S43">
            <v>0</v>
          </cell>
          <cell r="T43">
            <v>0</v>
          </cell>
          <cell r="U43">
            <v>1</v>
          </cell>
          <cell r="V43" t="str">
            <v>Textile</v>
          </cell>
          <cell r="W43">
            <v>62160000</v>
          </cell>
          <cell r="X43" t="str">
            <v>621600</v>
          </cell>
          <cell r="Y43" t="str">
            <v>TEXTILE SKI and SNOWBOARD GLOVES AND MITTENS</v>
          </cell>
          <cell r="Z43" t="str">
            <v>China</v>
          </cell>
        </row>
        <row r="44">
          <cell r="A44" t="str">
            <v>8157LM.39</v>
          </cell>
          <cell r="B44" t="str">
            <v>Bliss SUNSHINE MITT pk rainbow</v>
          </cell>
          <cell r="C44">
            <v>0</v>
          </cell>
          <cell r="D44">
            <v>0.01</v>
          </cell>
          <cell r="E44">
            <v>0.89</v>
          </cell>
          <cell r="F44">
            <v>0.1</v>
          </cell>
          <cell r="G44">
            <v>0</v>
          </cell>
          <cell r="H44">
            <v>0</v>
          </cell>
          <cell r="I44">
            <v>0</v>
          </cell>
          <cell r="J44">
            <v>0</v>
          </cell>
          <cell r="K44">
            <v>0</v>
          </cell>
          <cell r="L44">
            <v>0</v>
          </cell>
          <cell r="M44">
            <v>0</v>
          </cell>
          <cell r="N44">
            <v>1</v>
          </cell>
          <cell r="O44">
            <v>1</v>
          </cell>
          <cell r="P44">
            <v>0</v>
          </cell>
          <cell r="Q44">
            <v>0</v>
          </cell>
          <cell r="R44">
            <v>0</v>
          </cell>
          <cell r="S44">
            <v>0</v>
          </cell>
          <cell r="T44">
            <v>0</v>
          </cell>
          <cell r="U44">
            <v>1</v>
          </cell>
          <cell r="V44" t="str">
            <v>Textile</v>
          </cell>
          <cell r="W44">
            <v>62160000</v>
          </cell>
          <cell r="X44" t="str">
            <v>621600</v>
          </cell>
          <cell r="Y44" t="str">
            <v>TEXTILE SKI and SNOWBOARD GLOVES AND MITTENS</v>
          </cell>
          <cell r="Z44" t="str">
            <v>China</v>
          </cell>
        </row>
        <row r="45">
          <cell r="A45" t="str">
            <v>8169LG.01</v>
          </cell>
          <cell r="B45" t="str">
            <v>Bliss VENUS black</v>
          </cell>
          <cell r="C45">
            <v>0</v>
          </cell>
          <cell r="D45">
            <v>0</v>
          </cell>
          <cell r="E45">
            <v>0.81499999999999995</v>
          </cell>
          <cell r="F45">
            <v>0.15</v>
          </cell>
          <cell r="G45">
            <v>0</v>
          </cell>
          <cell r="H45">
            <v>0</v>
          </cell>
          <cell r="I45">
            <v>3.5000000000000003E-2</v>
          </cell>
          <cell r="J45">
            <v>0</v>
          </cell>
          <cell r="K45">
            <v>0</v>
          </cell>
          <cell r="L45">
            <v>0</v>
          </cell>
          <cell r="M45">
            <v>0</v>
          </cell>
          <cell r="N45">
            <v>1</v>
          </cell>
          <cell r="O45">
            <v>1</v>
          </cell>
          <cell r="P45">
            <v>0</v>
          </cell>
          <cell r="Q45">
            <v>0</v>
          </cell>
          <cell r="R45">
            <v>0</v>
          </cell>
          <cell r="S45">
            <v>0</v>
          </cell>
          <cell r="T45">
            <v>0</v>
          </cell>
          <cell r="U45">
            <v>1</v>
          </cell>
          <cell r="V45" t="str">
            <v>Textile</v>
          </cell>
          <cell r="W45">
            <v>62160000</v>
          </cell>
          <cell r="X45" t="str">
            <v>621600</v>
          </cell>
          <cell r="Y45" t="str">
            <v>TEXTILE SKI and SNOWBOARD GLOVES AND MITTENS</v>
          </cell>
          <cell r="Z45" t="str">
            <v>China</v>
          </cell>
        </row>
        <row r="46">
          <cell r="A46" t="str">
            <v>8169LG.04</v>
          </cell>
          <cell r="B46" t="str">
            <v>Bliss VENUS grey</v>
          </cell>
          <cell r="C46">
            <v>0</v>
          </cell>
          <cell r="D46">
            <v>0</v>
          </cell>
          <cell r="E46">
            <v>0.70699999999999996</v>
          </cell>
          <cell r="F46">
            <v>0.15</v>
          </cell>
          <cell r="G46">
            <v>0</v>
          </cell>
          <cell r="H46">
            <v>0</v>
          </cell>
          <cell r="I46">
            <v>1.7999999999999999E-2</v>
          </cell>
          <cell r="J46">
            <v>0</v>
          </cell>
          <cell r="K46">
            <v>0.125</v>
          </cell>
          <cell r="L46">
            <v>0</v>
          </cell>
          <cell r="M46">
            <v>0</v>
          </cell>
          <cell r="N46">
            <v>1</v>
          </cell>
          <cell r="O46">
            <v>1</v>
          </cell>
          <cell r="P46">
            <v>0</v>
          </cell>
          <cell r="Q46">
            <v>0</v>
          </cell>
          <cell r="R46">
            <v>0</v>
          </cell>
          <cell r="S46">
            <v>0</v>
          </cell>
          <cell r="T46">
            <v>0</v>
          </cell>
          <cell r="U46">
            <v>1</v>
          </cell>
          <cell r="V46" t="str">
            <v>Textile</v>
          </cell>
          <cell r="W46">
            <v>62160000</v>
          </cell>
          <cell r="X46" t="str">
            <v>621600</v>
          </cell>
          <cell r="Y46" t="str">
            <v>TEXTILE SKI and SNOWBOARD GLOVES AND MITTENS</v>
          </cell>
          <cell r="Z46" t="str">
            <v>China</v>
          </cell>
        </row>
        <row r="47">
          <cell r="A47" t="str">
            <v>8169LG.43</v>
          </cell>
          <cell r="B47" t="str">
            <v>Bliss VENUS pk black</v>
          </cell>
          <cell r="C47">
            <v>0</v>
          </cell>
          <cell r="D47">
            <v>0</v>
          </cell>
          <cell r="E47">
            <v>0.80700000000000005</v>
          </cell>
          <cell r="F47">
            <v>0.15</v>
          </cell>
          <cell r="G47">
            <v>0</v>
          </cell>
          <cell r="H47">
            <v>0</v>
          </cell>
          <cell r="I47">
            <v>4.2999999999999997E-2</v>
          </cell>
          <cell r="J47">
            <v>0</v>
          </cell>
          <cell r="K47">
            <v>0</v>
          </cell>
          <cell r="L47">
            <v>0</v>
          </cell>
          <cell r="M47">
            <v>0</v>
          </cell>
          <cell r="N47">
            <v>1</v>
          </cell>
          <cell r="O47">
            <v>1</v>
          </cell>
          <cell r="P47">
            <v>0</v>
          </cell>
          <cell r="Q47">
            <v>0</v>
          </cell>
          <cell r="R47">
            <v>0</v>
          </cell>
          <cell r="S47">
            <v>0</v>
          </cell>
          <cell r="T47">
            <v>0</v>
          </cell>
          <cell r="U47">
            <v>1</v>
          </cell>
          <cell r="V47" t="str">
            <v>Textile</v>
          </cell>
          <cell r="W47">
            <v>62160000</v>
          </cell>
          <cell r="X47" t="str">
            <v>621600</v>
          </cell>
          <cell r="Y47" t="str">
            <v>TEXTILE SKI and SNOWBOARD GLOVES AND MITTENS</v>
          </cell>
          <cell r="Z47" t="str">
            <v>China</v>
          </cell>
        </row>
        <row r="48">
          <cell r="A48" t="str">
            <v>8169LG.50</v>
          </cell>
          <cell r="B48" t="str">
            <v>Bliss VENUS tribe</v>
          </cell>
          <cell r="C48">
            <v>0</v>
          </cell>
          <cell r="D48">
            <v>0</v>
          </cell>
          <cell r="E48">
            <v>0.79100000000000004</v>
          </cell>
          <cell r="F48">
            <v>0.17</v>
          </cell>
          <cell r="G48">
            <v>0</v>
          </cell>
          <cell r="H48">
            <v>0</v>
          </cell>
          <cell r="I48">
            <v>3.9E-2</v>
          </cell>
          <cell r="J48">
            <v>0</v>
          </cell>
          <cell r="K48">
            <v>0</v>
          </cell>
          <cell r="L48">
            <v>0</v>
          </cell>
          <cell r="M48">
            <v>0</v>
          </cell>
          <cell r="N48">
            <v>1</v>
          </cell>
          <cell r="O48">
            <v>1</v>
          </cell>
          <cell r="P48">
            <v>0</v>
          </cell>
          <cell r="Q48">
            <v>0</v>
          </cell>
          <cell r="R48">
            <v>0</v>
          </cell>
          <cell r="S48">
            <v>0</v>
          </cell>
          <cell r="T48">
            <v>0</v>
          </cell>
          <cell r="U48">
            <v>1</v>
          </cell>
          <cell r="V48" t="str">
            <v>Textile</v>
          </cell>
          <cell r="W48">
            <v>62160000</v>
          </cell>
          <cell r="X48" t="str">
            <v>621600</v>
          </cell>
          <cell r="Y48" t="str">
            <v>TEXTILE SKI and SNOWBOARD GLOVES AND MITTENS</v>
          </cell>
          <cell r="Z48" t="str">
            <v>China</v>
          </cell>
        </row>
        <row r="49">
          <cell r="A49" t="str">
            <v>8169LM.01</v>
          </cell>
          <cell r="B49" t="str">
            <v>Bliss VENUS MITT black</v>
          </cell>
          <cell r="C49">
            <v>0</v>
          </cell>
          <cell r="D49">
            <v>0</v>
          </cell>
          <cell r="E49">
            <v>0.79600000000000004</v>
          </cell>
          <cell r="F49">
            <v>0.17</v>
          </cell>
          <cell r="G49">
            <v>0</v>
          </cell>
          <cell r="H49">
            <v>0</v>
          </cell>
          <cell r="I49">
            <v>3.4000000000000002E-2</v>
          </cell>
          <cell r="J49">
            <v>0</v>
          </cell>
          <cell r="K49">
            <v>0</v>
          </cell>
          <cell r="L49">
            <v>0</v>
          </cell>
          <cell r="M49">
            <v>0</v>
          </cell>
          <cell r="N49">
            <v>1</v>
          </cell>
          <cell r="O49">
            <v>1</v>
          </cell>
          <cell r="P49">
            <v>0</v>
          </cell>
          <cell r="Q49">
            <v>0</v>
          </cell>
          <cell r="R49">
            <v>0</v>
          </cell>
          <cell r="S49">
            <v>0</v>
          </cell>
          <cell r="T49">
            <v>0</v>
          </cell>
          <cell r="U49">
            <v>1</v>
          </cell>
          <cell r="V49" t="str">
            <v>Textile</v>
          </cell>
          <cell r="W49">
            <v>62160000</v>
          </cell>
          <cell r="X49" t="str">
            <v>621600</v>
          </cell>
          <cell r="Y49" t="str">
            <v>TEXTILE SKI and SNOWBOARD GLOVES AND MITTENS</v>
          </cell>
          <cell r="Z49" t="str">
            <v>China</v>
          </cell>
        </row>
        <row r="50">
          <cell r="A50" t="str">
            <v>8169LM.04</v>
          </cell>
          <cell r="B50" t="str">
            <v>Bliss VENUS MITT grey</v>
          </cell>
          <cell r="C50">
            <v>0</v>
          </cell>
          <cell r="D50">
            <v>0</v>
          </cell>
          <cell r="E50">
            <v>0.68799999999999994</v>
          </cell>
          <cell r="F50">
            <v>0.17</v>
          </cell>
          <cell r="G50">
            <v>0</v>
          </cell>
          <cell r="H50">
            <v>0</v>
          </cell>
          <cell r="I50">
            <v>1.7000000000000001E-2</v>
          </cell>
          <cell r="J50">
            <v>0</v>
          </cell>
          <cell r="K50">
            <v>0.125</v>
          </cell>
          <cell r="L50">
            <v>0</v>
          </cell>
          <cell r="M50">
            <v>0</v>
          </cell>
          <cell r="N50">
            <v>1</v>
          </cell>
          <cell r="O50">
            <v>1</v>
          </cell>
          <cell r="P50">
            <v>0</v>
          </cell>
          <cell r="Q50">
            <v>0</v>
          </cell>
          <cell r="R50">
            <v>0</v>
          </cell>
          <cell r="S50">
            <v>0</v>
          </cell>
          <cell r="T50">
            <v>0</v>
          </cell>
          <cell r="U50">
            <v>1</v>
          </cell>
          <cell r="V50" t="str">
            <v>Textile</v>
          </cell>
          <cell r="W50">
            <v>62160000</v>
          </cell>
          <cell r="X50" t="str">
            <v>621600</v>
          </cell>
          <cell r="Y50" t="str">
            <v>TEXTILE SKI and SNOWBOARD GLOVES AND MITTENS</v>
          </cell>
          <cell r="Z50" t="str">
            <v>China</v>
          </cell>
        </row>
        <row r="51">
          <cell r="A51" t="str">
            <v>8169LM.50</v>
          </cell>
          <cell r="B51" t="str">
            <v>Bliss VENUS MITT tribe</v>
          </cell>
          <cell r="C51">
            <v>0</v>
          </cell>
          <cell r="D51">
            <v>0</v>
          </cell>
          <cell r="E51">
            <v>0.78800000000000003</v>
          </cell>
          <cell r="F51">
            <v>0.17</v>
          </cell>
          <cell r="G51">
            <v>0</v>
          </cell>
          <cell r="H51">
            <v>0</v>
          </cell>
          <cell r="I51">
            <v>4.2000000000000003E-2</v>
          </cell>
          <cell r="J51">
            <v>0</v>
          </cell>
          <cell r="K51">
            <v>0</v>
          </cell>
          <cell r="L51">
            <v>0</v>
          </cell>
          <cell r="M51">
            <v>0</v>
          </cell>
          <cell r="N51">
            <v>1</v>
          </cell>
          <cell r="O51">
            <v>1</v>
          </cell>
          <cell r="P51">
            <v>0</v>
          </cell>
          <cell r="Q51">
            <v>0</v>
          </cell>
          <cell r="R51">
            <v>0</v>
          </cell>
          <cell r="S51">
            <v>0</v>
          </cell>
          <cell r="T51">
            <v>0</v>
          </cell>
          <cell r="U51">
            <v>1</v>
          </cell>
          <cell r="V51" t="str">
            <v>Textile</v>
          </cell>
          <cell r="W51">
            <v>62160000</v>
          </cell>
          <cell r="X51">
            <v>621600</v>
          </cell>
          <cell r="Y51" t="str">
            <v>TEXTILE SKI and SNOWBOARD GLOVES AND MITTENS</v>
          </cell>
          <cell r="Z51" t="str">
            <v>China</v>
          </cell>
        </row>
        <row r="52">
          <cell r="A52" t="str">
            <v>8178LG.06</v>
          </cell>
          <cell r="B52" t="str">
            <v>Bliss CORAL  light blue  (palmo griptex)</v>
          </cell>
          <cell r="C52">
            <v>0</v>
          </cell>
          <cell r="D52">
            <v>7.4999999999999997E-2</v>
          </cell>
          <cell r="E52">
            <v>0.92500000000000004</v>
          </cell>
          <cell r="F52">
            <v>0</v>
          </cell>
          <cell r="G52">
            <v>0</v>
          </cell>
          <cell r="H52">
            <v>0</v>
          </cell>
          <cell r="I52">
            <v>0</v>
          </cell>
          <cell r="J52">
            <v>0</v>
          </cell>
          <cell r="K52">
            <v>0</v>
          </cell>
          <cell r="L52">
            <v>0</v>
          </cell>
          <cell r="M52">
            <v>0</v>
          </cell>
          <cell r="N52">
            <v>1</v>
          </cell>
          <cell r="O52">
            <v>1</v>
          </cell>
          <cell r="P52">
            <v>0</v>
          </cell>
          <cell r="Q52">
            <v>0</v>
          </cell>
          <cell r="R52">
            <v>0</v>
          </cell>
          <cell r="S52">
            <v>0</v>
          </cell>
          <cell r="T52">
            <v>0</v>
          </cell>
          <cell r="U52">
            <v>1</v>
          </cell>
          <cell r="V52" t="str">
            <v>Textile</v>
          </cell>
          <cell r="W52">
            <v>62160000</v>
          </cell>
          <cell r="X52" t="str">
            <v>621600</v>
          </cell>
          <cell r="Y52" t="str">
            <v>TEXTILE SKI and SNOWBOARD GLOVES AND MITTENS</v>
          </cell>
          <cell r="Z52" t="str">
            <v>China</v>
          </cell>
        </row>
        <row r="53">
          <cell r="A53" t="str">
            <v>8178LG.22</v>
          </cell>
          <cell r="B53" t="str">
            <v>Bliss CORAL  forest (palmo suede)</v>
          </cell>
          <cell r="C53">
            <v>0</v>
          </cell>
          <cell r="D53">
            <v>0</v>
          </cell>
          <cell r="E53">
            <v>1</v>
          </cell>
          <cell r="F53">
            <v>0</v>
          </cell>
          <cell r="G53">
            <v>0</v>
          </cell>
          <cell r="H53">
            <v>0</v>
          </cell>
          <cell r="I53">
            <v>0</v>
          </cell>
          <cell r="J53">
            <v>0</v>
          </cell>
          <cell r="K53">
            <v>0</v>
          </cell>
          <cell r="L53">
            <v>0</v>
          </cell>
          <cell r="M53">
            <v>0</v>
          </cell>
          <cell r="N53">
            <v>1</v>
          </cell>
          <cell r="O53">
            <v>1</v>
          </cell>
          <cell r="P53">
            <v>0</v>
          </cell>
          <cell r="Q53">
            <v>0</v>
          </cell>
          <cell r="R53">
            <v>0</v>
          </cell>
          <cell r="S53">
            <v>0</v>
          </cell>
          <cell r="T53">
            <v>0</v>
          </cell>
          <cell r="U53">
            <v>1</v>
          </cell>
          <cell r="V53" t="str">
            <v>Textile</v>
          </cell>
          <cell r="W53">
            <v>62160000</v>
          </cell>
          <cell r="X53" t="str">
            <v>621600</v>
          </cell>
          <cell r="Y53" t="str">
            <v>TEXTILE SKI and SNOWBOARD GLOVES AND MITTENS</v>
          </cell>
          <cell r="Z53" t="str">
            <v>China</v>
          </cell>
        </row>
        <row r="54">
          <cell r="A54" t="str">
            <v>8178LG.18</v>
          </cell>
          <cell r="B54" t="str">
            <v>Bliss CORAL black-grey (palmo suede)</v>
          </cell>
          <cell r="C54">
            <v>0</v>
          </cell>
          <cell r="D54">
            <v>7.4999999999999997E-2</v>
          </cell>
          <cell r="E54">
            <v>0.92500000000000004</v>
          </cell>
          <cell r="F54">
            <v>0</v>
          </cell>
          <cell r="G54">
            <v>0</v>
          </cell>
          <cell r="H54">
            <v>0</v>
          </cell>
          <cell r="I54">
            <v>0</v>
          </cell>
          <cell r="J54">
            <v>0</v>
          </cell>
          <cell r="K54">
            <v>0</v>
          </cell>
          <cell r="L54">
            <v>0</v>
          </cell>
          <cell r="M54">
            <v>0</v>
          </cell>
          <cell r="N54">
            <v>1</v>
          </cell>
          <cell r="O54">
            <v>1</v>
          </cell>
          <cell r="P54">
            <v>0</v>
          </cell>
          <cell r="Q54">
            <v>0</v>
          </cell>
          <cell r="R54">
            <v>0</v>
          </cell>
          <cell r="S54">
            <v>0</v>
          </cell>
          <cell r="T54">
            <v>0</v>
          </cell>
          <cell r="U54">
            <v>1</v>
          </cell>
          <cell r="V54" t="str">
            <v>Textile</v>
          </cell>
          <cell r="W54">
            <v>62160000</v>
          </cell>
          <cell r="X54" t="str">
            <v>621600</v>
          </cell>
          <cell r="Y54" t="str">
            <v>TEXTILE SKI and SNOWBOARD GLOVES AND MITTENS</v>
          </cell>
          <cell r="Z54" t="str">
            <v>China</v>
          </cell>
        </row>
        <row r="55">
          <cell r="A55" t="str">
            <v>8178LG.50</v>
          </cell>
          <cell r="B55" t="str">
            <v>Bliss CORAL tribe (palmo griptex)</v>
          </cell>
          <cell r="C55">
            <v>0</v>
          </cell>
          <cell r="D55">
            <v>0</v>
          </cell>
          <cell r="E55">
            <v>1</v>
          </cell>
          <cell r="F55">
            <v>0</v>
          </cell>
          <cell r="G55">
            <v>0</v>
          </cell>
          <cell r="H55">
            <v>0</v>
          </cell>
          <cell r="I55">
            <v>0</v>
          </cell>
          <cell r="J55">
            <v>0</v>
          </cell>
          <cell r="K55">
            <v>0</v>
          </cell>
          <cell r="L55">
            <v>0</v>
          </cell>
          <cell r="M55">
            <v>0</v>
          </cell>
          <cell r="N55">
            <v>1</v>
          </cell>
          <cell r="O55">
            <v>1</v>
          </cell>
          <cell r="P55">
            <v>0</v>
          </cell>
          <cell r="Q55">
            <v>0</v>
          </cell>
          <cell r="R55">
            <v>0</v>
          </cell>
          <cell r="S55">
            <v>0</v>
          </cell>
          <cell r="T55">
            <v>0</v>
          </cell>
          <cell r="U55">
            <v>1</v>
          </cell>
          <cell r="V55" t="str">
            <v>Textile</v>
          </cell>
          <cell r="W55">
            <v>62160000</v>
          </cell>
          <cell r="X55" t="str">
            <v>621600</v>
          </cell>
          <cell r="Y55" t="str">
            <v>TEXTILE SKI and SNOWBOARD GLOVES AND MITTENS</v>
          </cell>
          <cell r="Z55" t="str">
            <v>China</v>
          </cell>
        </row>
        <row r="56">
          <cell r="A56" t="str">
            <v>8178LM.22</v>
          </cell>
          <cell r="B56" t="str">
            <v>Bliss CORAL MITT forest</v>
          </cell>
          <cell r="C56">
            <v>0</v>
          </cell>
          <cell r="D56">
            <v>7.4999999999999997E-2</v>
          </cell>
          <cell r="E56">
            <v>0.84899999999999998</v>
          </cell>
          <cell r="F56">
            <v>0</v>
          </cell>
          <cell r="G56">
            <v>0</v>
          </cell>
          <cell r="H56">
            <v>0</v>
          </cell>
          <cell r="I56">
            <v>7.5999999999999998E-2</v>
          </cell>
          <cell r="J56">
            <v>0</v>
          </cell>
          <cell r="K56">
            <v>0</v>
          </cell>
          <cell r="L56">
            <v>0</v>
          </cell>
          <cell r="M56">
            <v>0</v>
          </cell>
          <cell r="N56">
            <v>0.99999999999999989</v>
          </cell>
          <cell r="O56">
            <v>1</v>
          </cell>
          <cell r="P56">
            <v>0</v>
          </cell>
          <cell r="Q56">
            <v>0</v>
          </cell>
          <cell r="R56">
            <v>0</v>
          </cell>
          <cell r="S56">
            <v>0</v>
          </cell>
          <cell r="T56">
            <v>0</v>
          </cell>
          <cell r="U56">
            <v>1</v>
          </cell>
          <cell r="V56" t="str">
            <v>Textile</v>
          </cell>
          <cell r="W56">
            <v>62160000</v>
          </cell>
          <cell r="X56" t="str">
            <v>621600</v>
          </cell>
          <cell r="Y56" t="str">
            <v>TEXTILE SKI and SNOWBOARD GLOVES AND MITTENS</v>
          </cell>
          <cell r="Z56" t="str">
            <v>China</v>
          </cell>
        </row>
        <row r="57">
          <cell r="A57" t="str">
            <v>8178LM.18</v>
          </cell>
          <cell r="B57" t="str">
            <v>Bliss CORAL MITT black-grey (palmo suede)</v>
          </cell>
          <cell r="C57">
            <v>0</v>
          </cell>
          <cell r="D57">
            <v>7.4999999999999997E-2</v>
          </cell>
          <cell r="E57">
            <v>0.84899999999999998</v>
          </cell>
          <cell r="F57">
            <v>0</v>
          </cell>
          <cell r="G57">
            <v>0</v>
          </cell>
          <cell r="H57">
            <v>0</v>
          </cell>
          <cell r="I57">
            <v>7.5999999999999998E-2</v>
          </cell>
          <cell r="J57">
            <v>0</v>
          </cell>
          <cell r="K57">
            <v>0</v>
          </cell>
          <cell r="L57">
            <v>0</v>
          </cell>
          <cell r="M57">
            <v>0</v>
          </cell>
          <cell r="N57">
            <v>0.99999999999999989</v>
          </cell>
          <cell r="O57">
            <v>1</v>
          </cell>
          <cell r="P57">
            <v>0</v>
          </cell>
          <cell r="Q57">
            <v>0</v>
          </cell>
          <cell r="R57">
            <v>0</v>
          </cell>
          <cell r="S57">
            <v>0</v>
          </cell>
          <cell r="T57">
            <v>0</v>
          </cell>
          <cell r="U57">
            <v>1</v>
          </cell>
          <cell r="V57" t="str">
            <v>Textile</v>
          </cell>
          <cell r="W57">
            <v>62160000</v>
          </cell>
          <cell r="X57" t="str">
            <v>621600</v>
          </cell>
          <cell r="Y57" t="str">
            <v>TEXTILE SKI and SNOWBOARD GLOVES AND MITTENS</v>
          </cell>
          <cell r="Z57" t="str">
            <v>China</v>
          </cell>
        </row>
        <row r="58">
          <cell r="A58" t="str">
            <v>8178LM.54</v>
          </cell>
          <cell r="B58" t="str">
            <v>Bliss CORAL MITT tiffany (palmo griptex)</v>
          </cell>
          <cell r="C58">
            <v>0</v>
          </cell>
          <cell r="D58">
            <v>0</v>
          </cell>
          <cell r="E58">
            <v>0.92400000000000004</v>
          </cell>
          <cell r="F58">
            <v>0</v>
          </cell>
          <cell r="G58">
            <v>0</v>
          </cell>
          <cell r="H58">
            <v>0</v>
          </cell>
          <cell r="I58">
            <v>7.5999999999999998E-2</v>
          </cell>
          <cell r="J58">
            <v>0</v>
          </cell>
          <cell r="K58">
            <v>0</v>
          </cell>
          <cell r="L58">
            <v>0</v>
          </cell>
          <cell r="M58">
            <v>0</v>
          </cell>
          <cell r="N58">
            <v>1</v>
          </cell>
          <cell r="O58">
            <v>1</v>
          </cell>
          <cell r="P58">
            <v>0</v>
          </cell>
          <cell r="Q58">
            <v>0</v>
          </cell>
          <cell r="R58">
            <v>0</v>
          </cell>
          <cell r="S58">
            <v>0</v>
          </cell>
          <cell r="T58">
            <v>0</v>
          </cell>
          <cell r="U58">
            <v>1</v>
          </cell>
          <cell r="V58" t="str">
            <v>Textile</v>
          </cell>
          <cell r="W58">
            <v>62160000</v>
          </cell>
          <cell r="X58" t="str">
            <v>621600</v>
          </cell>
          <cell r="Y58" t="str">
            <v>TEXTILE SKI and SNOWBOARD GLOVES AND MITTENS</v>
          </cell>
          <cell r="Z58" t="str">
            <v>China</v>
          </cell>
        </row>
        <row r="59">
          <cell r="A59" t="str">
            <v>8178LM.50</v>
          </cell>
          <cell r="B59" t="str">
            <v>Bliss CORAL MITT tribe (palmo griptex)</v>
          </cell>
          <cell r="C59">
            <v>0</v>
          </cell>
          <cell r="D59">
            <v>0</v>
          </cell>
          <cell r="E59">
            <v>0.92400000000000004</v>
          </cell>
          <cell r="F59">
            <v>0</v>
          </cell>
          <cell r="G59">
            <v>0</v>
          </cell>
          <cell r="H59">
            <v>0</v>
          </cell>
          <cell r="I59">
            <v>7.5999999999999998E-2</v>
          </cell>
          <cell r="J59">
            <v>0</v>
          </cell>
          <cell r="K59">
            <v>0</v>
          </cell>
          <cell r="L59">
            <v>0</v>
          </cell>
          <cell r="M59">
            <v>0</v>
          </cell>
          <cell r="N59">
            <v>1</v>
          </cell>
          <cell r="O59">
            <v>1</v>
          </cell>
          <cell r="P59">
            <v>0</v>
          </cell>
          <cell r="Q59">
            <v>0</v>
          </cell>
          <cell r="R59">
            <v>0</v>
          </cell>
          <cell r="S59">
            <v>0</v>
          </cell>
          <cell r="T59">
            <v>0</v>
          </cell>
          <cell r="U59">
            <v>1</v>
          </cell>
          <cell r="V59" t="str">
            <v>Textile</v>
          </cell>
          <cell r="W59">
            <v>62160000</v>
          </cell>
          <cell r="X59" t="str">
            <v>621600</v>
          </cell>
          <cell r="Y59" t="str">
            <v>TEXTILE SKI and SNOWBOARD GLOVES AND MITTENS</v>
          </cell>
          <cell r="Z59" t="str">
            <v>China</v>
          </cell>
        </row>
        <row r="60">
          <cell r="A60" t="str">
            <v>8185LG.06</v>
          </cell>
          <cell r="B60" t="str">
            <v>BLISS CORAL NFC light blue</v>
          </cell>
          <cell r="C60">
            <v>0</v>
          </cell>
          <cell r="D60">
            <v>7.4999999999999997E-2</v>
          </cell>
          <cell r="E60">
            <v>0.92500000000000004</v>
          </cell>
          <cell r="F60">
            <v>0</v>
          </cell>
          <cell r="G60">
            <v>0</v>
          </cell>
          <cell r="H60">
            <v>0</v>
          </cell>
          <cell r="I60">
            <v>0</v>
          </cell>
          <cell r="J60">
            <v>0</v>
          </cell>
          <cell r="K60">
            <v>0</v>
          </cell>
          <cell r="L60">
            <v>0</v>
          </cell>
          <cell r="M60">
            <v>0</v>
          </cell>
          <cell r="N60">
            <v>1</v>
          </cell>
          <cell r="O60">
            <v>1</v>
          </cell>
          <cell r="P60">
            <v>0</v>
          </cell>
          <cell r="Q60">
            <v>0</v>
          </cell>
          <cell r="R60">
            <v>0</v>
          </cell>
          <cell r="S60">
            <v>0</v>
          </cell>
          <cell r="T60">
            <v>0</v>
          </cell>
          <cell r="U60">
            <v>1</v>
          </cell>
          <cell r="V60" t="str">
            <v>Textile</v>
          </cell>
          <cell r="W60">
            <v>62160000</v>
          </cell>
          <cell r="X60" t="str">
            <v>621600</v>
          </cell>
          <cell r="Y60" t="str">
            <v>TEXTILE SKI and SNOWBOARD GLOVES AND MITTENS</v>
          </cell>
          <cell r="Z60" t="str">
            <v>China</v>
          </cell>
        </row>
        <row r="61">
          <cell r="A61" t="str">
            <v>2063WG.01</v>
          </cell>
          <cell r="B61" t="str">
            <v>OFF PISTE LEATHER W black</v>
          </cell>
          <cell r="C61">
            <v>0</v>
          </cell>
          <cell r="D61">
            <v>0</v>
          </cell>
          <cell r="E61">
            <v>6.6000000000000003E-2</v>
          </cell>
          <cell r="F61">
            <v>0.93</v>
          </cell>
          <cell r="G61">
            <v>0</v>
          </cell>
          <cell r="H61">
            <v>0</v>
          </cell>
          <cell r="I61">
            <v>4.0000000000000001E-3</v>
          </cell>
          <cell r="J61">
            <v>0</v>
          </cell>
          <cell r="K61">
            <v>0</v>
          </cell>
          <cell r="L61">
            <v>0</v>
          </cell>
          <cell r="M61">
            <v>0</v>
          </cell>
          <cell r="N61">
            <v>1</v>
          </cell>
          <cell r="O61">
            <v>1</v>
          </cell>
          <cell r="P61">
            <v>0</v>
          </cell>
          <cell r="Q61">
            <v>0</v>
          </cell>
          <cell r="R61">
            <v>0</v>
          </cell>
          <cell r="S61">
            <v>0</v>
          </cell>
          <cell r="T61">
            <v>0</v>
          </cell>
          <cell r="U61">
            <v>1</v>
          </cell>
          <cell r="V61" t="str">
            <v>Leather</v>
          </cell>
          <cell r="W61">
            <v>42032100</v>
          </cell>
          <cell r="X61" t="str">
            <v>420321</v>
          </cell>
          <cell r="Y61" t="str">
            <v>LEATHER SKI and SNOWBOARD GLOVES AND MITTENS</v>
          </cell>
          <cell r="Z61" t="str">
            <v>China</v>
          </cell>
        </row>
        <row r="62">
          <cell r="A62" t="str">
            <v>2063WG.27</v>
          </cell>
          <cell r="B62" t="str">
            <v>OFF PISTE LEATHER W pink</v>
          </cell>
          <cell r="C62">
            <v>0</v>
          </cell>
          <cell r="D62">
            <v>0</v>
          </cell>
          <cell r="E62">
            <v>6.6000000000000003E-2</v>
          </cell>
          <cell r="F62">
            <v>0.93</v>
          </cell>
          <cell r="G62">
            <v>0</v>
          </cell>
          <cell r="H62">
            <v>0</v>
          </cell>
          <cell r="I62">
            <v>4.0000000000000001E-3</v>
          </cell>
          <cell r="J62">
            <v>0</v>
          </cell>
          <cell r="K62">
            <v>0</v>
          </cell>
          <cell r="L62">
            <v>0</v>
          </cell>
          <cell r="M62">
            <v>0</v>
          </cell>
          <cell r="N62">
            <v>1</v>
          </cell>
          <cell r="O62">
            <v>1</v>
          </cell>
          <cell r="P62">
            <v>0</v>
          </cell>
          <cell r="Q62">
            <v>0</v>
          </cell>
          <cell r="R62">
            <v>0</v>
          </cell>
          <cell r="S62">
            <v>0</v>
          </cell>
          <cell r="T62">
            <v>0</v>
          </cell>
          <cell r="U62">
            <v>1</v>
          </cell>
          <cell r="V62" t="str">
            <v>Leather</v>
          </cell>
          <cell r="W62">
            <v>42032100</v>
          </cell>
          <cell r="X62" t="str">
            <v>420321</v>
          </cell>
          <cell r="Y62" t="str">
            <v>LEATHER SKI and SNOWBOARD GLOVES AND MITTENS</v>
          </cell>
          <cell r="Z62" t="str">
            <v>China</v>
          </cell>
        </row>
        <row r="63">
          <cell r="A63" t="str">
            <v>2063WM.01</v>
          </cell>
          <cell r="B63" t="str">
            <v>OFF PISTE LEATHER W MITT black</v>
          </cell>
          <cell r="C63">
            <v>0</v>
          </cell>
          <cell r="D63">
            <v>0</v>
          </cell>
          <cell r="E63">
            <v>6.6000000000000003E-2</v>
          </cell>
          <cell r="F63">
            <v>0.93</v>
          </cell>
          <cell r="G63">
            <v>0</v>
          </cell>
          <cell r="H63">
            <v>0</v>
          </cell>
          <cell r="I63">
            <v>4.0000000000000001E-3</v>
          </cell>
          <cell r="J63">
            <v>0</v>
          </cell>
          <cell r="K63">
            <v>0</v>
          </cell>
          <cell r="L63">
            <v>0</v>
          </cell>
          <cell r="M63">
            <v>0</v>
          </cell>
          <cell r="N63">
            <v>1</v>
          </cell>
          <cell r="O63">
            <v>1</v>
          </cell>
          <cell r="P63">
            <v>0</v>
          </cell>
          <cell r="Q63">
            <v>0</v>
          </cell>
          <cell r="R63">
            <v>0</v>
          </cell>
          <cell r="S63">
            <v>0</v>
          </cell>
          <cell r="T63">
            <v>0</v>
          </cell>
          <cell r="U63">
            <v>1</v>
          </cell>
          <cell r="V63" t="str">
            <v>Leather</v>
          </cell>
          <cell r="W63">
            <v>42032100</v>
          </cell>
          <cell r="X63" t="str">
            <v>420321</v>
          </cell>
          <cell r="Y63" t="str">
            <v>LEATHER SKI and SNOWBOARD GLOVES AND MITTENS</v>
          </cell>
          <cell r="Z63" t="str">
            <v>China</v>
          </cell>
        </row>
        <row r="64">
          <cell r="A64" t="str">
            <v>2064WG.05</v>
          </cell>
          <cell r="B64" t="str">
            <v>Off PISTE W</v>
          </cell>
          <cell r="C64">
            <v>0</v>
          </cell>
          <cell r="D64">
            <v>0</v>
          </cell>
          <cell r="E64">
            <v>0.6</v>
          </cell>
          <cell r="F64">
            <v>0.4</v>
          </cell>
          <cell r="G64">
            <v>0</v>
          </cell>
          <cell r="H64">
            <v>0</v>
          </cell>
          <cell r="I64">
            <v>0</v>
          </cell>
          <cell r="J64">
            <v>0</v>
          </cell>
          <cell r="K64">
            <v>0</v>
          </cell>
          <cell r="L64">
            <v>0</v>
          </cell>
          <cell r="M64">
            <v>0</v>
          </cell>
          <cell r="N64">
            <v>1</v>
          </cell>
          <cell r="O64">
            <v>1</v>
          </cell>
          <cell r="P64">
            <v>0</v>
          </cell>
          <cell r="Q64">
            <v>0</v>
          </cell>
          <cell r="R64">
            <v>0</v>
          </cell>
          <cell r="S64">
            <v>0</v>
          </cell>
          <cell r="T64">
            <v>0</v>
          </cell>
          <cell r="U64">
            <v>1</v>
          </cell>
          <cell r="V64" t="str">
            <v>Textile</v>
          </cell>
          <cell r="W64">
            <v>62160000</v>
          </cell>
          <cell r="X64" t="str">
            <v>621600</v>
          </cell>
          <cell r="Y64" t="str">
            <v>TEXTILE SKI and SNOWBOARD GLOVES AND MITTENS</v>
          </cell>
          <cell r="Z64" t="str">
            <v>China</v>
          </cell>
        </row>
        <row r="65">
          <cell r="A65" t="str">
            <v>2064WM.05</v>
          </cell>
          <cell r="B65" t="str">
            <v>Off PISTE W Mitt</v>
          </cell>
          <cell r="C65">
            <v>0</v>
          </cell>
          <cell r="D65">
            <v>0</v>
          </cell>
          <cell r="E65">
            <v>0.6</v>
          </cell>
          <cell r="F65">
            <v>0.4</v>
          </cell>
          <cell r="G65">
            <v>0</v>
          </cell>
          <cell r="H65">
            <v>0</v>
          </cell>
          <cell r="I65">
            <v>0</v>
          </cell>
          <cell r="J65">
            <v>0</v>
          </cell>
          <cell r="K65">
            <v>0</v>
          </cell>
          <cell r="L65">
            <v>0</v>
          </cell>
          <cell r="M65">
            <v>0</v>
          </cell>
          <cell r="N65">
            <v>1</v>
          </cell>
          <cell r="O65">
            <v>1</v>
          </cell>
          <cell r="P65">
            <v>0</v>
          </cell>
          <cell r="Q65">
            <v>0</v>
          </cell>
          <cell r="R65">
            <v>0</v>
          </cell>
          <cell r="S65">
            <v>0</v>
          </cell>
          <cell r="T65">
            <v>0</v>
          </cell>
          <cell r="U65">
            <v>1</v>
          </cell>
          <cell r="V65" t="str">
            <v>Textile</v>
          </cell>
          <cell r="W65">
            <v>62160000</v>
          </cell>
          <cell r="X65" t="str">
            <v>621600</v>
          </cell>
          <cell r="Y65" t="str">
            <v>TEXTILE SKI and SNOWBOARD GLOVES AND MITTENS</v>
          </cell>
          <cell r="Z65" t="str">
            <v>China</v>
          </cell>
        </row>
        <row r="66">
          <cell r="A66" t="str">
            <v>3272WG.01</v>
          </cell>
          <cell r="B66" t="str">
            <v>CLASSIC W black</v>
          </cell>
          <cell r="C66">
            <v>0</v>
          </cell>
          <cell r="D66">
            <v>0</v>
          </cell>
          <cell r="E66">
            <v>0</v>
          </cell>
          <cell r="F66">
            <v>1</v>
          </cell>
          <cell r="G66">
            <v>0</v>
          </cell>
          <cell r="H66">
            <v>0</v>
          </cell>
          <cell r="I66">
            <v>0</v>
          </cell>
          <cell r="J66">
            <v>0</v>
          </cell>
          <cell r="K66">
            <v>0</v>
          </cell>
          <cell r="L66">
            <v>0</v>
          </cell>
          <cell r="M66">
            <v>0</v>
          </cell>
          <cell r="N66">
            <v>1</v>
          </cell>
          <cell r="O66">
            <v>1</v>
          </cell>
          <cell r="P66">
            <v>0</v>
          </cell>
          <cell r="Q66">
            <v>0</v>
          </cell>
          <cell r="R66">
            <v>0</v>
          </cell>
          <cell r="S66">
            <v>0</v>
          </cell>
          <cell r="T66">
            <v>0</v>
          </cell>
          <cell r="U66">
            <v>1</v>
          </cell>
          <cell r="V66" t="str">
            <v>Leather</v>
          </cell>
          <cell r="W66">
            <v>42032100</v>
          </cell>
          <cell r="X66" t="str">
            <v>420321</v>
          </cell>
          <cell r="Y66" t="str">
            <v>LEATHER SKI and SNOWBOARD GLOVES AND MITTENS</v>
          </cell>
          <cell r="Z66" t="str">
            <v>Indonesia</v>
          </cell>
        </row>
        <row r="67">
          <cell r="A67" t="str">
            <v>3272WG.09</v>
          </cell>
          <cell r="B67" t="str">
            <v>CLASSIC W white</v>
          </cell>
          <cell r="C67">
            <v>0</v>
          </cell>
          <cell r="D67">
            <v>0</v>
          </cell>
          <cell r="E67">
            <v>0</v>
          </cell>
          <cell r="F67">
            <v>1</v>
          </cell>
          <cell r="G67">
            <v>0</v>
          </cell>
          <cell r="H67">
            <v>0</v>
          </cell>
          <cell r="I67">
            <v>0</v>
          </cell>
          <cell r="J67">
            <v>0</v>
          </cell>
          <cell r="K67">
            <v>0</v>
          </cell>
          <cell r="L67">
            <v>0</v>
          </cell>
          <cell r="M67">
            <v>0</v>
          </cell>
          <cell r="N67">
            <v>1</v>
          </cell>
          <cell r="O67">
            <v>1</v>
          </cell>
          <cell r="P67">
            <v>0</v>
          </cell>
          <cell r="Q67">
            <v>0</v>
          </cell>
          <cell r="R67">
            <v>0</v>
          </cell>
          <cell r="S67">
            <v>0</v>
          </cell>
          <cell r="T67">
            <v>0</v>
          </cell>
          <cell r="U67">
            <v>1</v>
          </cell>
          <cell r="V67" t="str">
            <v>Leather</v>
          </cell>
          <cell r="W67">
            <v>42032100</v>
          </cell>
          <cell r="X67" t="str">
            <v>420321</v>
          </cell>
          <cell r="Y67" t="str">
            <v>LEATHER SKI and SNOWBOARD GLOVES AND MITTENS</v>
          </cell>
          <cell r="Z67" t="str">
            <v>Indonesia</v>
          </cell>
        </row>
        <row r="68">
          <cell r="A68" t="str">
            <v>3272WM.01</v>
          </cell>
          <cell r="B68" t="str">
            <v>CLASSIC W MITT black</v>
          </cell>
          <cell r="C68">
            <v>0</v>
          </cell>
          <cell r="D68">
            <v>0</v>
          </cell>
          <cell r="E68">
            <v>0</v>
          </cell>
          <cell r="F68">
            <v>1</v>
          </cell>
          <cell r="G68">
            <v>0</v>
          </cell>
          <cell r="H68">
            <v>0</v>
          </cell>
          <cell r="I68">
            <v>0</v>
          </cell>
          <cell r="J68">
            <v>0</v>
          </cell>
          <cell r="K68">
            <v>0</v>
          </cell>
          <cell r="L68">
            <v>0</v>
          </cell>
          <cell r="M68">
            <v>0</v>
          </cell>
          <cell r="N68">
            <v>1</v>
          </cell>
          <cell r="O68">
            <v>1</v>
          </cell>
          <cell r="P68">
            <v>0</v>
          </cell>
          <cell r="Q68">
            <v>0</v>
          </cell>
          <cell r="R68">
            <v>0</v>
          </cell>
          <cell r="S68">
            <v>0</v>
          </cell>
          <cell r="T68">
            <v>0</v>
          </cell>
          <cell r="U68">
            <v>1</v>
          </cell>
          <cell r="V68" t="str">
            <v>Leather</v>
          </cell>
          <cell r="W68">
            <v>42032100</v>
          </cell>
          <cell r="X68" t="str">
            <v>420321</v>
          </cell>
          <cell r="Y68" t="str">
            <v>LEATHER SKI and SNOWBOARD GLOVES AND MITTENS</v>
          </cell>
          <cell r="Z68" t="str">
            <v>Indonesia</v>
          </cell>
        </row>
        <row r="69">
          <cell r="A69" t="str">
            <v>3272WM.09</v>
          </cell>
          <cell r="B69" t="str">
            <v>CLASSIC W MITT white</v>
          </cell>
          <cell r="C69">
            <v>0</v>
          </cell>
          <cell r="D69">
            <v>0</v>
          </cell>
          <cell r="E69">
            <v>0</v>
          </cell>
          <cell r="F69">
            <v>1</v>
          </cell>
          <cell r="G69">
            <v>0</v>
          </cell>
          <cell r="H69">
            <v>0</v>
          </cell>
          <cell r="I69">
            <v>0</v>
          </cell>
          <cell r="J69">
            <v>0</v>
          </cell>
          <cell r="K69">
            <v>0</v>
          </cell>
          <cell r="L69">
            <v>0</v>
          </cell>
          <cell r="M69">
            <v>0</v>
          </cell>
          <cell r="N69">
            <v>1</v>
          </cell>
          <cell r="O69">
            <v>1</v>
          </cell>
          <cell r="P69">
            <v>0</v>
          </cell>
          <cell r="Q69">
            <v>0</v>
          </cell>
          <cell r="R69">
            <v>0</v>
          </cell>
          <cell r="S69">
            <v>0</v>
          </cell>
          <cell r="T69">
            <v>0</v>
          </cell>
          <cell r="U69">
            <v>1</v>
          </cell>
          <cell r="V69" t="str">
            <v>Leather</v>
          </cell>
          <cell r="W69">
            <v>42032100</v>
          </cell>
          <cell r="X69" t="str">
            <v>420321</v>
          </cell>
          <cell r="Y69" t="str">
            <v>LEATHER SKI and SNOWBOARD GLOVES AND MITTENS</v>
          </cell>
          <cell r="Z69" t="str">
            <v>Indonesia</v>
          </cell>
        </row>
        <row r="70">
          <cell r="A70" t="str">
            <v>3282WG.01</v>
          </cell>
          <cell r="B70" t="str">
            <v>Twin W 2 in 1 Gore-Tex Black</v>
          </cell>
          <cell r="C70">
            <v>0.54</v>
          </cell>
          <cell r="D70">
            <v>0</v>
          </cell>
          <cell r="E70">
            <v>4.9000000000000002E-2</v>
          </cell>
          <cell r="F70">
            <v>0.3</v>
          </cell>
          <cell r="G70">
            <v>0</v>
          </cell>
          <cell r="H70">
            <v>0</v>
          </cell>
          <cell r="I70">
            <v>0.111</v>
          </cell>
          <cell r="J70">
            <v>0</v>
          </cell>
          <cell r="K70">
            <v>0</v>
          </cell>
          <cell r="L70">
            <v>0</v>
          </cell>
          <cell r="M70">
            <v>0</v>
          </cell>
          <cell r="N70">
            <v>1</v>
          </cell>
          <cell r="O70">
            <v>1</v>
          </cell>
          <cell r="P70">
            <v>0</v>
          </cell>
          <cell r="Q70">
            <v>0</v>
          </cell>
          <cell r="R70">
            <v>0</v>
          </cell>
          <cell r="S70">
            <v>0</v>
          </cell>
          <cell r="T70">
            <v>0</v>
          </cell>
          <cell r="U70">
            <v>1</v>
          </cell>
          <cell r="V70" t="str">
            <v>Textile</v>
          </cell>
          <cell r="W70">
            <v>62160000</v>
          </cell>
          <cell r="X70" t="str">
            <v>621600</v>
          </cell>
          <cell r="Y70" t="str">
            <v>TEXTILE SKI and SNOWBOARD GLOVES AND MITTENS</v>
          </cell>
          <cell r="Z70" t="str">
            <v>China</v>
          </cell>
        </row>
        <row r="71">
          <cell r="A71" t="str">
            <v>3282WM.01</v>
          </cell>
          <cell r="B71" t="str">
            <v>Twin W Mitt 2 in 1 Gore-Tex Black</v>
          </cell>
          <cell r="C71">
            <v>0.52300000000000002</v>
          </cell>
          <cell r="D71">
            <v>0</v>
          </cell>
          <cell r="E71">
            <v>0.05</v>
          </cell>
          <cell r="F71">
            <v>0.32</v>
          </cell>
          <cell r="G71">
            <v>0</v>
          </cell>
          <cell r="H71">
            <v>0</v>
          </cell>
          <cell r="I71">
            <v>0.107</v>
          </cell>
          <cell r="J71">
            <v>0</v>
          </cell>
          <cell r="K71">
            <v>0</v>
          </cell>
          <cell r="L71">
            <v>0</v>
          </cell>
          <cell r="M71">
            <v>0</v>
          </cell>
          <cell r="N71">
            <v>1</v>
          </cell>
          <cell r="O71">
            <v>1</v>
          </cell>
          <cell r="P71">
            <v>0</v>
          </cell>
          <cell r="Q71">
            <v>0</v>
          </cell>
          <cell r="R71">
            <v>0</v>
          </cell>
          <cell r="S71">
            <v>0</v>
          </cell>
          <cell r="T71">
            <v>0</v>
          </cell>
          <cell r="U71">
            <v>1</v>
          </cell>
          <cell r="V71" t="str">
            <v>Textile</v>
          </cell>
          <cell r="W71">
            <v>62160000</v>
          </cell>
          <cell r="X71" t="str">
            <v>621600</v>
          </cell>
          <cell r="Y71" t="str">
            <v>TEXTILE SKI and SNOWBOARD GLOVES AND MITTENS</v>
          </cell>
          <cell r="Z71" t="str">
            <v>China</v>
          </cell>
        </row>
        <row r="72">
          <cell r="A72" t="str">
            <v>3233WG.01</v>
          </cell>
          <cell r="B72" t="str">
            <v>I -SUPER RADIATOR W Gore-Tex black</v>
          </cell>
          <cell r="C72">
            <v>0.623</v>
          </cell>
          <cell r="D72">
            <v>0</v>
          </cell>
          <cell r="E72">
            <v>0</v>
          </cell>
          <cell r="F72">
            <v>0.25</v>
          </cell>
          <cell r="G72">
            <v>0</v>
          </cell>
          <cell r="H72">
            <v>0</v>
          </cell>
          <cell r="I72">
            <v>0.127</v>
          </cell>
          <cell r="J72">
            <v>0</v>
          </cell>
          <cell r="K72">
            <v>0</v>
          </cell>
          <cell r="L72">
            <v>0</v>
          </cell>
          <cell r="M72">
            <v>0</v>
          </cell>
          <cell r="N72">
            <v>1</v>
          </cell>
          <cell r="O72">
            <v>1</v>
          </cell>
          <cell r="P72">
            <v>0</v>
          </cell>
          <cell r="Q72">
            <v>0</v>
          </cell>
          <cell r="R72">
            <v>0</v>
          </cell>
          <cell r="S72">
            <v>0</v>
          </cell>
          <cell r="T72">
            <v>0</v>
          </cell>
          <cell r="U72">
            <v>1</v>
          </cell>
          <cell r="V72" t="str">
            <v>Textile</v>
          </cell>
          <cell r="W72">
            <v>62160000</v>
          </cell>
          <cell r="X72" t="str">
            <v>621600</v>
          </cell>
          <cell r="Y72" t="str">
            <v>TEXTILE SKI and SNOWBOARD GLOVES AND MITTENS</v>
          </cell>
          <cell r="Z72" t="str">
            <v>China</v>
          </cell>
        </row>
        <row r="73">
          <cell r="A73" t="str">
            <v>3233WG.04</v>
          </cell>
          <cell r="B73" t="str">
            <v>I -SUPER RADIATOR W Gore-Tex grey</v>
          </cell>
          <cell r="C73">
            <v>0.246</v>
          </cell>
          <cell r="D73">
            <v>0</v>
          </cell>
          <cell r="E73">
            <v>0.48699999999999999</v>
          </cell>
          <cell r="F73">
            <v>0.25</v>
          </cell>
          <cell r="G73">
            <v>0</v>
          </cell>
          <cell r="H73">
            <v>0</v>
          </cell>
          <cell r="I73">
            <v>1.7000000000000001E-2</v>
          </cell>
          <cell r="J73">
            <v>0</v>
          </cell>
          <cell r="K73">
            <v>0</v>
          </cell>
          <cell r="L73">
            <v>0</v>
          </cell>
          <cell r="M73">
            <v>0</v>
          </cell>
          <cell r="N73">
            <v>1</v>
          </cell>
          <cell r="O73">
            <v>1</v>
          </cell>
          <cell r="P73">
            <v>0</v>
          </cell>
          <cell r="Q73">
            <v>0</v>
          </cell>
          <cell r="R73">
            <v>0</v>
          </cell>
          <cell r="S73">
            <v>0</v>
          </cell>
          <cell r="T73">
            <v>0</v>
          </cell>
          <cell r="U73">
            <v>1</v>
          </cell>
          <cell r="V73" t="str">
            <v>Textile</v>
          </cell>
          <cell r="W73">
            <v>62160000</v>
          </cell>
          <cell r="X73" t="str">
            <v>621600</v>
          </cell>
          <cell r="Y73" t="str">
            <v>TEXTILE SKI and SNOWBOARD GLOVES AND MITTENS</v>
          </cell>
          <cell r="Z73" t="str">
            <v>China</v>
          </cell>
        </row>
        <row r="74">
          <cell r="A74" t="str">
            <v>3233WG.40</v>
          </cell>
          <cell r="B74" t="str">
            <v>I -SUPER RADIATOR W Gore-Tex PK white</v>
          </cell>
          <cell r="C74">
            <v>0.499</v>
          </cell>
          <cell r="D74">
            <v>0</v>
          </cell>
          <cell r="E74">
            <v>0.19</v>
          </cell>
          <cell r="F74">
            <v>0.25</v>
          </cell>
          <cell r="G74">
            <v>0</v>
          </cell>
          <cell r="H74">
            <v>0</v>
          </cell>
          <cell r="I74">
            <v>6.0999999999999999E-2</v>
          </cell>
          <cell r="J74">
            <v>0</v>
          </cell>
          <cell r="K74">
            <v>0</v>
          </cell>
          <cell r="L74">
            <v>0</v>
          </cell>
          <cell r="M74">
            <v>0</v>
          </cell>
          <cell r="N74">
            <v>1</v>
          </cell>
          <cell r="O74">
            <v>1</v>
          </cell>
          <cell r="P74">
            <v>0</v>
          </cell>
          <cell r="Q74">
            <v>0</v>
          </cell>
          <cell r="R74">
            <v>0</v>
          </cell>
          <cell r="S74">
            <v>0</v>
          </cell>
          <cell r="T74">
            <v>0</v>
          </cell>
          <cell r="U74">
            <v>1</v>
          </cell>
          <cell r="V74" t="str">
            <v>Textile</v>
          </cell>
          <cell r="W74">
            <v>62160000</v>
          </cell>
          <cell r="X74" t="str">
            <v>621600</v>
          </cell>
          <cell r="Y74" t="str">
            <v>TEXTILE SKI and SNOWBOARD GLOVES AND MITTENS</v>
          </cell>
          <cell r="Z74" t="str">
            <v>China</v>
          </cell>
        </row>
        <row r="75">
          <cell r="A75" t="str">
            <v>3233WG.41</v>
          </cell>
          <cell r="B75" t="str">
            <v>I -SUPER RADIATOR W Gore-Tex ninja black</v>
          </cell>
          <cell r="C75">
            <v>0.54</v>
          </cell>
          <cell r="D75">
            <v>0</v>
          </cell>
          <cell r="E75">
            <v>9.9000000000000005E-2</v>
          </cell>
          <cell r="F75">
            <v>0.25</v>
          </cell>
          <cell r="G75">
            <v>0</v>
          </cell>
          <cell r="H75">
            <v>0</v>
          </cell>
          <cell r="I75">
            <v>0.111</v>
          </cell>
          <cell r="J75">
            <v>0</v>
          </cell>
          <cell r="K75">
            <v>0</v>
          </cell>
          <cell r="L75">
            <v>0</v>
          </cell>
          <cell r="M75">
            <v>0</v>
          </cell>
          <cell r="N75">
            <v>1</v>
          </cell>
          <cell r="O75">
            <v>1</v>
          </cell>
          <cell r="P75">
            <v>0</v>
          </cell>
          <cell r="Q75">
            <v>0</v>
          </cell>
          <cell r="R75">
            <v>0</v>
          </cell>
          <cell r="S75">
            <v>0</v>
          </cell>
          <cell r="T75">
            <v>0</v>
          </cell>
          <cell r="U75">
            <v>1</v>
          </cell>
          <cell r="V75" t="str">
            <v>Textile</v>
          </cell>
          <cell r="W75">
            <v>62160000</v>
          </cell>
          <cell r="X75" t="str">
            <v>621600</v>
          </cell>
          <cell r="Y75" t="str">
            <v>TEXTILE SKI and SNOWBOARD GLOVES AND MITTENS</v>
          </cell>
          <cell r="Z75" t="str">
            <v>China</v>
          </cell>
        </row>
        <row r="76">
          <cell r="A76" t="str">
            <v>3233WM.01</v>
          </cell>
          <cell r="B76" t="str">
            <v>SUPER RADIATOR W MITT Gore-Tex black</v>
          </cell>
          <cell r="C76">
            <v>0.58099999999999996</v>
          </cell>
          <cell r="D76">
            <v>0</v>
          </cell>
          <cell r="E76">
            <v>0</v>
          </cell>
          <cell r="F76">
            <v>0.3</v>
          </cell>
          <cell r="G76">
            <v>0</v>
          </cell>
          <cell r="H76">
            <v>0</v>
          </cell>
          <cell r="I76">
            <v>0.11899999999999999</v>
          </cell>
          <cell r="J76">
            <v>0</v>
          </cell>
          <cell r="K76">
            <v>0</v>
          </cell>
          <cell r="L76">
            <v>0</v>
          </cell>
          <cell r="M76">
            <v>0</v>
          </cell>
          <cell r="N76">
            <v>1</v>
          </cell>
          <cell r="O76">
            <v>1</v>
          </cell>
          <cell r="P76">
            <v>0</v>
          </cell>
          <cell r="Q76">
            <v>0</v>
          </cell>
          <cell r="R76">
            <v>0</v>
          </cell>
          <cell r="S76">
            <v>0</v>
          </cell>
          <cell r="T76">
            <v>0</v>
          </cell>
          <cell r="U76">
            <v>1</v>
          </cell>
          <cell r="V76" t="str">
            <v>Textile</v>
          </cell>
          <cell r="W76">
            <v>62160000</v>
          </cell>
          <cell r="X76" t="str">
            <v>621600</v>
          </cell>
          <cell r="Y76" t="str">
            <v>TEXTILE SKI and SNOWBOARD GLOVES AND MITTENS</v>
          </cell>
          <cell r="Z76" t="str">
            <v>China</v>
          </cell>
        </row>
        <row r="77">
          <cell r="A77" t="str">
            <v>3233WM.04</v>
          </cell>
          <cell r="B77" t="str">
            <v>SUPER RADIATOR W MITT Gore-Tex grey</v>
          </cell>
          <cell r="C77">
            <v>0.23300000000000001</v>
          </cell>
          <cell r="D77">
            <v>0</v>
          </cell>
          <cell r="E77">
            <v>0.45</v>
          </cell>
          <cell r="F77">
            <v>0.3</v>
          </cell>
          <cell r="G77">
            <v>0</v>
          </cell>
          <cell r="H77">
            <v>0</v>
          </cell>
          <cell r="I77">
            <v>1.7000000000000001E-2</v>
          </cell>
          <cell r="J77">
            <v>0</v>
          </cell>
          <cell r="K77">
            <v>0</v>
          </cell>
          <cell r="L77">
            <v>0</v>
          </cell>
          <cell r="M77">
            <v>0</v>
          </cell>
          <cell r="N77">
            <v>1</v>
          </cell>
          <cell r="O77">
            <v>1</v>
          </cell>
          <cell r="P77">
            <v>0</v>
          </cell>
          <cell r="Q77">
            <v>0</v>
          </cell>
          <cell r="R77">
            <v>0</v>
          </cell>
          <cell r="S77">
            <v>0</v>
          </cell>
          <cell r="T77">
            <v>0</v>
          </cell>
          <cell r="U77">
            <v>1</v>
          </cell>
          <cell r="V77" t="str">
            <v>Textile</v>
          </cell>
          <cell r="W77">
            <v>62160000</v>
          </cell>
          <cell r="X77" t="str">
            <v>621600</v>
          </cell>
          <cell r="Y77" t="str">
            <v>TEXTILE SKI and SNOWBOARD GLOVES AND MITTENS</v>
          </cell>
          <cell r="Z77" t="str">
            <v>China</v>
          </cell>
        </row>
        <row r="78">
          <cell r="A78" t="str">
            <v>3236WG.01</v>
          </cell>
          <cell r="B78" t="str">
            <v>CHANELLE W black</v>
          </cell>
          <cell r="C78">
            <v>0.1</v>
          </cell>
          <cell r="D78">
            <v>0</v>
          </cell>
          <cell r="E78">
            <v>0.71199999999999997</v>
          </cell>
          <cell r="F78">
            <v>0.15</v>
          </cell>
          <cell r="G78">
            <v>0</v>
          </cell>
          <cell r="H78">
            <v>0</v>
          </cell>
          <cell r="I78">
            <v>3.7999999999999999E-2</v>
          </cell>
          <cell r="J78">
            <v>0</v>
          </cell>
          <cell r="K78">
            <v>0</v>
          </cell>
          <cell r="L78">
            <v>0</v>
          </cell>
          <cell r="M78">
            <v>0</v>
          </cell>
          <cell r="N78">
            <v>1</v>
          </cell>
          <cell r="O78">
            <v>1</v>
          </cell>
          <cell r="P78">
            <v>0</v>
          </cell>
          <cell r="Q78">
            <v>0</v>
          </cell>
          <cell r="R78">
            <v>0</v>
          </cell>
          <cell r="S78">
            <v>0</v>
          </cell>
          <cell r="T78">
            <v>0</v>
          </cell>
          <cell r="U78">
            <v>1</v>
          </cell>
          <cell r="V78" t="str">
            <v>Textile</v>
          </cell>
          <cell r="W78">
            <v>62160000</v>
          </cell>
          <cell r="X78" t="str">
            <v>621600</v>
          </cell>
          <cell r="Y78" t="str">
            <v>TEXTILE SKI and SNOWBOARD GLOVES AND MITTENS</v>
          </cell>
          <cell r="Z78" t="str">
            <v>China</v>
          </cell>
        </row>
        <row r="79">
          <cell r="A79" t="str">
            <v>3236WG.09</v>
          </cell>
          <cell r="B79" t="str">
            <v>CHANELLE W white</v>
          </cell>
          <cell r="C79">
            <v>0.1</v>
          </cell>
          <cell r="D79">
            <v>0</v>
          </cell>
          <cell r="E79">
            <v>0.71199999999999997</v>
          </cell>
          <cell r="F79">
            <v>0.15</v>
          </cell>
          <cell r="G79">
            <v>0</v>
          </cell>
          <cell r="H79">
            <v>0</v>
          </cell>
          <cell r="I79">
            <v>3.7999999999999999E-2</v>
          </cell>
          <cell r="J79">
            <v>0</v>
          </cell>
          <cell r="K79">
            <v>0</v>
          </cell>
          <cell r="L79">
            <v>0</v>
          </cell>
          <cell r="M79">
            <v>0</v>
          </cell>
          <cell r="N79">
            <v>1</v>
          </cell>
          <cell r="O79">
            <v>1</v>
          </cell>
          <cell r="P79">
            <v>0</v>
          </cell>
          <cell r="Q79">
            <v>0</v>
          </cell>
          <cell r="R79">
            <v>0</v>
          </cell>
          <cell r="S79">
            <v>0</v>
          </cell>
          <cell r="T79">
            <v>0</v>
          </cell>
          <cell r="U79">
            <v>1</v>
          </cell>
          <cell r="V79" t="str">
            <v>Textile</v>
          </cell>
          <cell r="W79">
            <v>62160000</v>
          </cell>
          <cell r="X79" t="str">
            <v>621600</v>
          </cell>
          <cell r="Y79" t="str">
            <v>TEXTILE SKI and SNOWBOARD GLOVES AND MITTENS</v>
          </cell>
          <cell r="Z79" t="str">
            <v>China</v>
          </cell>
        </row>
        <row r="80">
          <cell r="A80" t="str">
            <v>3236WM.01</v>
          </cell>
          <cell r="B80" t="str">
            <v>CHANELLE W MITT Black</v>
          </cell>
          <cell r="C80">
            <v>0.1</v>
          </cell>
          <cell r="D80">
            <v>0</v>
          </cell>
          <cell r="E80">
            <v>0.71199999999999997</v>
          </cell>
          <cell r="F80">
            <v>0.15</v>
          </cell>
          <cell r="G80">
            <v>0</v>
          </cell>
          <cell r="H80">
            <v>0</v>
          </cell>
          <cell r="I80">
            <v>3.7999999999999999E-2</v>
          </cell>
          <cell r="J80">
            <v>0</v>
          </cell>
          <cell r="K80">
            <v>0</v>
          </cell>
          <cell r="L80">
            <v>0</v>
          </cell>
          <cell r="M80">
            <v>0</v>
          </cell>
          <cell r="N80">
            <v>1</v>
          </cell>
          <cell r="O80">
            <v>1</v>
          </cell>
          <cell r="P80">
            <v>0</v>
          </cell>
          <cell r="Q80">
            <v>0</v>
          </cell>
          <cell r="R80">
            <v>0</v>
          </cell>
          <cell r="S80">
            <v>0</v>
          </cell>
          <cell r="T80">
            <v>0</v>
          </cell>
          <cell r="U80">
            <v>1</v>
          </cell>
          <cell r="V80" t="str">
            <v>Textile</v>
          </cell>
          <cell r="W80">
            <v>62160000</v>
          </cell>
          <cell r="X80" t="str">
            <v>621600</v>
          </cell>
          <cell r="Y80" t="str">
            <v>TEXTILE SKI and SNOWBOARD GLOVES AND MITTENS</v>
          </cell>
          <cell r="Z80" t="str">
            <v>China</v>
          </cell>
        </row>
        <row r="81">
          <cell r="A81" t="str">
            <v>3236WM.09</v>
          </cell>
          <cell r="B81" t="str">
            <v>CHANELLE W MITT white</v>
          </cell>
          <cell r="C81">
            <v>0.1</v>
          </cell>
          <cell r="D81">
            <v>0</v>
          </cell>
          <cell r="E81">
            <v>0.71199999999999997</v>
          </cell>
          <cell r="F81">
            <v>0.15</v>
          </cell>
          <cell r="G81">
            <v>0</v>
          </cell>
          <cell r="H81">
            <v>0</v>
          </cell>
          <cell r="I81">
            <v>3.7999999999999999E-2</v>
          </cell>
          <cell r="J81">
            <v>0</v>
          </cell>
          <cell r="K81">
            <v>0</v>
          </cell>
          <cell r="L81">
            <v>0</v>
          </cell>
          <cell r="M81">
            <v>0</v>
          </cell>
          <cell r="N81">
            <v>1</v>
          </cell>
          <cell r="O81">
            <v>1</v>
          </cell>
          <cell r="P81">
            <v>0</v>
          </cell>
          <cell r="Q81">
            <v>0</v>
          </cell>
          <cell r="R81">
            <v>0</v>
          </cell>
          <cell r="S81">
            <v>0</v>
          </cell>
          <cell r="T81">
            <v>0</v>
          </cell>
          <cell r="U81">
            <v>1</v>
          </cell>
          <cell r="V81" t="str">
            <v>Textile</v>
          </cell>
          <cell r="W81">
            <v>62160000</v>
          </cell>
          <cell r="X81" t="str">
            <v>621600</v>
          </cell>
          <cell r="Y81" t="str">
            <v>TEXTILE SKI and SNOWBOARD GLOVES AND MITTENS</v>
          </cell>
          <cell r="Z81" t="str">
            <v>China</v>
          </cell>
        </row>
        <row r="82">
          <cell r="A82" t="str">
            <v>3265WG.01</v>
          </cell>
          <cell r="B82" t="str">
            <v>IRIS W black</v>
          </cell>
          <cell r="C82">
            <v>0</v>
          </cell>
          <cell r="D82">
            <v>0</v>
          </cell>
          <cell r="E82">
            <v>0.56999999999999995</v>
          </cell>
          <cell r="F82">
            <v>0.4</v>
          </cell>
          <cell r="G82">
            <v>0</v>
          </cell>
          <cell r="H82">
            <v>0</v>
          </cell>
          <cell r="I82">
            <v>0.03</v>
          </cell>
          <cell r="J82">
            <v>0</v>
          </cell>
          <cell r="K82">
            <v>0</v>
          </cell>
          <cell r="L82">
            <v>0</v>
          </cell>
          <cell r="M82">
            <v>0</v>
          </cell>
          <cell r="N82">
            <v>1</v>
          </cell>
          <cell r="O82">
            <v>1</v>
          </cell>
          <cell r="P82">
            <v>0</v>
          </cell>
          <cell r="Q82">
            <v>0</v>
          </cell>
          <cell r="R82">
            <v>0</v>
          </cell>
          <cell r="S82">
            <v>0</v>
          </cell>
          <cell r="T82">
            <v>0</v>
          </cell>
          <cell r="U82">
            <v>1</v>
          </cell>
          <cell r="V82" t="str">
            <v>Textile</v>
          </cell>
          <cell r="W82">
            <v>62160000</v>
          </cell>
          <cell r="X82" t="str">
            <v>621600</v>
          </cell>
          <cell r="Y82" t="str">
            <v>TEXTILE SKI and SNOWBOARD GLOVES AND MITTENS</v>
          </cell>
          <cell r="Z82" t="str">
            <v>China</v>
          </cell>
        </row>
        <row r="83">
          <cell r="A83" t="str">
            <v>3265WG.05</v>
          </cell>
          <cell r="B83" t="str">
            <v>IRIS W beige</v>
          </cell>
          <cell r="C83">
            <v>0.15</v>
          </cell>
          <cell r="D83">
            <v>0</v>
          </cell>
          <cell r="E83">
            <v>0.45</v>
          </cell>
          <cell r="F83">
            <v>0.4</v>
          </cell>
          <cell r="G83">
            <v>0</v>
          </cell>
          <cell r="H83">
            <v>0</v>
          </cell>
          <cell r="I83">
            <v>0</v>
          </cell>
          <cell r="J83">
            <v>0</v>
          </cell>
          <cell r="K83">
            <v>0</v>
          </cell>
          <cell r="L83">
            <v>0</v>
          </cell>
          <cell r="M83">
            <v>0</v>
          </cell>
          <cell r="N83">
            <v>1</v>
          </cell>
          <cell r="O83">
            <v>1</v>
          </cell>
          <cell r="P83">
            <v>0</v>
          </cell>
          <cell r="Q83">
            <v>0</v>
          </cell>
          <cell r="R83">
            <v>0</v>
          </cell>
          <cell r="S83">
            <v>0</v>
          </cell>
          <cell r="T83">
            <v>0</v>
          </cell>
          <cell r="U83">
            <v>1</v>
          </cell>
          <cell r="V83" t="str">
            <v>Textile</v>
          </cell>
          <cell r="W83">
            <v>62160000</v>
          </cell>
          <cell r="X83" t="str">
            <v>621600</v>
          </cell>
          <cell r="Y83" t="str">
            <v>TEXTILE SKI and SNOWBOARD GLOVES AND MITTENS</v>
          </cell>
          <cell r="Z83" t="str">
            <v>China</v>
          </cell>
        </row>
        <row r="84">
          <cell r="A84" t="str">
            <v>3265WG.40</v>
          </cell>
          <cell r="B84" t="str">
            <v xml:space="preserve">IRIS W pk white </v>
          </cell>
          <cell r="C84">
            <v>0.15</v>
          </cell>
          <cell r="D84">
            <v>0</v>
          </cell>
          <cell r="E84">
            <v>0.45</v>
          </cell>
          <cell r="F84">
            <v>0.4</v>
          </cell>
          <cell r="G84">
            <v>0</v>
          </cell>
          <cell r="H84">
            <v>0</v>
          </cell>
          <cell r="I84">
            <v>0</v>
          </cell>
          <cell r="J84">
            <v>0</v>
          </cell>
          <cell r="K84">
            <v>0</v>
          </cell>
          <cell r="L84">
            <v>0</v>
          </cell>
          <cell r="M84">
            <v>0</v>
          </cell>
          <cell r="N84">
            <v>1</v>
          </cell>
          <cell r="O84">
            <v>1</v>
          </cell>
          <cell r="P84">
            <v>0</v>
          </cell>
          <cell r="Q84">
            <v>0</v>
          </cell>
          <cell r="R84">
            <v>0</v>
          </cell>
          <cell r="S84">
            <v>0</v>
          </cell>
          <cell r="T84">
            <v>0</v>
          </cell>
          <cell r="U84">
            <v>1</v>
          </cell>
          <cell r="V84" t="str">
            <v>Textile</v>
          </cell>
          <cell r="W84">
            <v>62160000</v>
          </cell>
          <cell r="X84" t="str">
            <v>621600</v>
          </cell>
          <cell r="Y84" t="str">
            <v>TEXTILE SKI and SNOWBOARD GLOVES AND MITTENS</v>
          </cell>
          <cell r="Z84" t="str">
            <v>China</v>
          </cell>
        </row>
        <row r="85">
          <cell r="A85" t="str">
            <v>3254WM.01</v>
          </cell>
          <cell r="B85" t="str">
            <v>UTRALITE W MITT black</v>
          </cell>
          <cell r="C85">
            <v>4.2000000000000003E-2</v>
          </cell>
          <cell r="D85">
            <v>0</v>
          </cell>
          <cell r="E85">
            <v>0.78800000000000003</v>
          </cell>
          <cell r="F85">
            <v>0.12</v>
          </cell>
          <cell r="G85">
            <v>0</v>
          </cell>
          <cell r="H85">
            <v>0</v>
          </cell>
          <cell r="I85">
            <v>0.05</v>
          </cell>
          <cell r="J85">
            <v>0</v>
          </cell>
          <cell r="K85">
            <v>0</v>
          </cell>
          <cell r="L85">
            <v>0</v>
          </cell>
          <cell r="M85">
            <v>0</v>
          </cell>
          <cell r="N85">
            <v>1</v>
          </cell>
          <cell r="O85">
            <v>1</v>
          </cell>
          <cell r="P85">
            <v>0</v>
          </cell>
          <cell r="Q85">
            <v>0</v>
          </cell>
          <cell r="R85">
            <v>0</v>
          </cell>
          <cell r="S85">
            <v>0</v>
          </cell>
          <cell r="T85">
            <v>0</v>
          </cell>
          <cell r="U85">
            <v>1</v>
          </cell>
          <cell r="V85" t="str">
            <v>Textile</v>
          </cell>
          <cell r="W85">
            <v>62160000</v>
          </cell>
          <cell r="X85" t="str">
            <v>621600</v>
          </cell>
          <cell r="Y85" t="str">
            <v>TEXTILE SKI and SNOWBOARD GLOVES AND MITTENS</v>
          </cell>
          <cell r="Z85" t="str">
            <v>China</v>
          </cell>
        </row>
        <row r="86">
          <cell r="A86" t="str">
            <v>3254WM.04</v>
          </cell>
          <cell r="B86" t="str">
            <v>UTRALITE W MITT grey</v>
          </cell>
          <cell r="C86">
            <v>0.249</v>
          </cell>
          <cell r="D86">
            <v>0</v>
          </cell>
          <cell r="E86">
            <v>0.622</v>
          </cell>
          <cell r="F86">
            <v>0.12</v>
          </cell>
          <cell r="G86">
            <v>0</v>
          </cell>
          <cell r="H86">
            <v>0</v>
          </cell>
          <cell r="I86">
            <v>8.9999999999999993E-3</v>
          </cell>
          <cell r="J86">
            <v>0</v>
          </cell>
          <cell r="K86">
            <v>0</v>
          </cell>
          <cell r="L86">
            <v>0</v>
          </cell>
          <cell r="M86">
            <v>0</v>
          </cell>
          <cell r="N86">
            <v>1</v>
          </cell>
          <cell r="O86">
            <v>1</v>
          </cell>
          <cell r="P86">
            <v>0</v>
          </cell>
          <cell r="Q86">
            <v>0</v>
          </cell>
          <cell r="R86">
            <v>0</v>
          </cell>
          <cell r="S86">
            <v>0</v>
          </cell>
          <cell r="T86">
            <v>0</v>
          </cell>
          <cell r="U86">
            <v>1</v>
          </cell>
          <cell r="V86" t="str">
            <v>Textile</v>
          </cell>
          <cell r="W86">
            <v>62160000</v>
          </cell>
          <cell r="X86" t="str">
            <v>621600</v>
          </cell>
          <cell r="Y86" t="str">
            <v>TEXTILE SKI and SNOWBOARD GLOVES AND MITTENS</v>
          </cell>
          <cell r="Z86" t="str">
            <v>China</v>
          </cell>
        </row>
        <row r="87">
          <cell r="A87" t="str">
            <v>3254WM.18</v>
          </cell>
          <cell r="B87" t="str">
            <v>ULTRALITE W MITT black-grey</v>
          </cell>
          <cell r="C87">
            <v>7.1999999999999995E-2</v>
          </cell>
          <cell r="D87">
            <v>0</v>
          </cell>
          <cell r="E87">
            <v>0.79900000000000004</v>
          </cell>
          <cell r="F87">
            <v>0.12</v>
          </cell>
          <cell r="G87">
            <v>0</v>
          </cell>
          <cell r="H87">
            <v>0</v>
          </cell>
          <cell r="I87">
            <v>8.9999999999999993E-3</v>
          </cell>
          <cell r="J87">
            <v>0</v>
          </cell>
          <cell r="K87">
            <v>0</v>
          </cell>
          <cell r="L87">
            <v>0</v>
          </cell>
          <cell r="M87">
            <v>0</v>
          </cell>
          <cell r="N87">
            <v>1</v>
          </cell>
          <cell r="O87">
            <v>1</v>
          </cell>
          <cell r="P87">
            <v>0</v>
          </cell>
          <cell r="Q87">
            <v>0</v>
          </cell>
          <cell r="R87">
            <v>0</v>
          </cell>
          <cell r="S87">
            <v>0</v>
          </cell>
          <cell r="T87">
            <v>0</v>
          </cell>
          <cell r="U87">
            <v>1</v>
          </cell>
          <cell r="V87" t="str">
            <v>Textile</v>
          </cell>
          <cell r="W87">
            <v>62160000</v>
          </cell>
          <cell r="X87" t="str">
            <v>621600</v>
          </cell>
          <cell r="Y87" t="str">
            <v>TEXTILE SKI and SNOWBOARD GLOVES AND MITTENS</v>
          </cell>
          <cell r="Z87" t="str">
            <v>China</v>
          </cell>
        </row>
        <row r="88">
          <cell r="A88" t="str">
            <v>3254WM.35</v>
          </cell>
          <cell r="B88" t="str">
            <v>ULTRALITE W MITT black-white</v>
          </cell>
          <cell r="C88">
            <v>4.2000000000000003E-2</v>
          </cell>
          <cell r="D88">
            <v>0</v>
          </cell>
          <cell r="E88">
            <v>0.78800000000000003</v>
          </cell>
          <cell r="F88">
            <v>0.12</v>
          </cell>
          <cell r="G88">
            <v>0</v>
          </cell>
          <cell r="H88">
            <v>0</v>
          </cell>
          <cell r="I88">
            <v>0.05</v>
          </cell>
          <cell r="J88">
            <v>0</v>
          </cell>
          <cell r="K88">
            <v>0</v>
          </cell>
          <cell r="L88">
            <v>0</v>
          </cell>
          <cell r="M88">
            <v>0</v>
          </cell>
          <cell r="N88">
            <v>1</v>
          </cell>
          <cell r="O88">
            <v>1</v>
          </cell>
          <cell r="P88">
            <v>0</v>
          </cell>
          <cell r="Q88">
            <v>0</v>
          </cell>
          <cell r="R88">
            <v>0</v>
          </cell>
          <cell r="S88">
            <v>0</v>
          </cell>
          <cell r="T88">
            <v>0</v>
          </cell>
          <cell r="U88">
            <v>1</v>
          </cell>
          <cell r="V88" t="str">
            <v>Textile</v>
          </cell>
          <cell r="W88">
            <v>62160000</v>
          </cell>
          <cell r="X88" t="str">
            <v>621600</v>
          </cell>
          <cell r="Y88" t="str">
            <v>TEXTILE SKI and SNOWBOARD GLOVES AND MITTENS</v>
          </cell>
          <cell r="Z88" t="str">
            <v>China</v>
          </cell>
        </row>
        <row r="89">
          <cell r="A89" t="str">
            <v>3254WM.45</v>
          </cell>
          <cell r="B89" t="str">
            <v>ULTRALITE W MITT purple</v>
          </cell>
          <cell r="C89">
            <v>4.2000000000000003E-2</v>
          </cell>
          <cell r="D89">
            <v>0</v>
          </cell>
          <cell r="E89">
            <v>0.82899999999999996</v>
          </cell>
          <cell r="F89">
            <v>0.12</v>
          </cell>
          <cell r="G89">
            <v>0</v>
          </cell>
          <cell r="H89">
            <v>0</v>
          </cell>
          <cell r="I89">
            <v>8.9999999999999993E-3</v>
          </cell>
          <cell r="J89">
            <v>0</v>
          </cell>
          <cell r="K89">
            <v>0</v>
          </cell>
          <cell r="L89">
            <v>0</v>
          </cell>
          <cell r="M89">
            <v>0</v>
          </cell>
          <cell r="N89">
            <v>1</v>
          </cell>
          <cell r="O89">
            <v>1</v>
          </cell>
          <cell r="P89">
            <v>0</v>
          </cell>
          <cell r="Q89">
            <v>0</v>
          </cell>
          <cell r="R89">
            <v>0</v>
          </cell>
          <cell r="S89">
            <v>0</v>
          </cell>
          <cell r="T89">
            <v>0</v>
          </cell>
          <cell r="U89">
            <v>1</v>
          </cell>
          <cell r="V89" t="str">
            <v>Textile</v>
          </cell>
          <cell r="W89">
            <v>62160000</v>
          </cell>
          <cell r="X89" t="str">
            <v>621600</v>
          </cell>
          <cell r="Y89" t="str">
            <v>TEXTILE SKI and SNOWBOARD GLOVES AND MITTENS</v>
          </cell>
          <cell r="Z89" t="str">
            <v>China</v>
          </cell>
        </row>
        <row r="90">
          <cell r="A90" t="str">
            <v>3254WM.50</v>
          </cell>
          <cell r="B90" t="str">
            <v>ULTRALITE W MITT tribe</v>
          </cell>
          <cell r="C90">
            <v>4.2000000000000003E-2</v>
          </cell>
          <cell r="D90">
            <v>0</v>
          </cell>
          <cell r="E90">
            <v>0.78800000000000003</v>
          </cell>
          <cell r="F90">
            <v>0.12</v>
          </cell>
          <cell r="G90">
            <v>0</v>
          </cell>
          <cell r="H90">
            <v>0</v>
          </cell>
          <cell r="I90">
            <v>0.05</v>
          </cell>
          <cell r="J90">
            <v>0</v>
          </cell>
          <cell r="K90">
            <v>0</v>
          </cell>
          <cell r="L90">
            <v>0</v>
          </cell>
          <cell r="M90">
            <v>0</v>
          </cell>
          <cell r="N90">
            <v>1</v>
          </cell>
          <cell r="O90">
            <v>1</v>
          </cell>
          <cell r="P90">
            <v>0</v>
          </cell>
          <cell r="Q90">
            <v>0</v>
          </cell>
          <cell r="R90">
            <v>0</v>
          </cell>
          <cell r="S90">
            <v>0</v>
          </cell>
          <cell r="T90">
            <v>0</v>
          </cell>
          <cell r="U90">
            <v>1</v>
          </cell>
          <cell r="V90" t="str">
            <v>Textile</v>
          </cell>
          <cell r="W90">
            <v>62160000</v>
          </cell>
          <cell r="X90" t="str">
            <v>621600</v>
          </cell>
          <cell r="Y90" t="str">
            <v>TEXTILE SKI and SNOWBOARD GLOVES AND MITTENS</v>
          </cell>
          <cell r="Z90" t="str">
            <v>China</v>
          </cell>
        </row>
        <row r="91">
          <cell r="A91" t="str">
            <v>3292WG.01</v>
          </cell>
          <cell r="B91" t="str">
            <v>LIBERTY W GORE-TEX black</v>
          </cell>
          <cell r="C91">
            <v>0</v>
          </cell>
          <cell r="D91">
            <v>0</v>
          </cell>
          <cell r="E91">
            <v>0.85499999999999998</v>
          </cell>
          <cell r="F91">
            <v>0.1</v>
          </cell>
          <cell r="G91">
            <v>0</v>
          </cell>
          <cell r="H91">
            <v>0</v>
          </cell>
          <cell r="I91">
            <v>4.4999999999999998E-2</v>
          </cell>
          <cell r="J91">
            <v>0</v>
          </cell>
          <cell r="K91">
            <v>0</v>
          </cell>
          <cell r="L91">
            <v>0</v>
          </cell>
          <cell r="M91">
            <v>0</v>
          </cell>
          <cell r="N91">
            <v>1</v>
          </cell>
          <cell r="O91">
            <v>1</v>
          </cell>
          <cell r="P91">
            <v>0</v>
          </cell>
          <cell r="Q91">
            <v>0</v>
          </cell>
          <cell r="R91">
            <v>0</v>
          </cell>
          <cell r="S91">
            <v>0</v>
          </cell>
          <cell r="T91">
            <v>0</v>
          </cell>
          <cell r="U91">
            <v>1</v>
          </cell>
          <cell r="V91" t="str">
            <v>Textile</v>
          </cell>
          <cell r="W91">
            <v>62160000</v>
          </cell>
          <cell r="X91" t="str">
            <v>621600</v>
          </cell>
          <cell r="Y91" t="str">
            <v>TEXTILE SKI and SNOWBOARD GLOVES AND MITTENS</v>
          </cell>
          <cell r="Z91" t="str">
            <v>China</v>
          </cell>
        </row>
        <row r="92">
          <cell r="A92" t="str">
            <v>3292WG.04</v>
          </cell>
          <cell r="B92" t="str">
            <v>LIBERTY W GORE-TEX grey</v>
          </cell>
          <cell r="C92">
            <v>0.87</v>
          </cell>
          <cell r="D92">
            <v>0</v>
          </cell>
          <cell r="E92">
            <v>0.03</v>
          </cell>
          <cell r="F92">
            <v>0.1</v>
          </cell>
          <cell r="G92">
            <v>0</v>
          </cell>
          <cell r="H92">
            <v>0</v>
          </cell>
          <cell r="I92">
            <v>0</v>
          </cell>
          <cell r="J92">
            <v>0</v>
          </cell>
          <cell r="K92">
            <v>0</v>
          </cell>
          <cell r="L92">
            <v>0</v>
          </cell>
          <cell r="M92">
            <v>0</v>
          </cell>
          <cell r="N92">
            <v>1</v>
          </cell>
          <cell r="O92">
            <v>1</v>
          </cell>
          <cell r="P92">
            <v>0</v>
          </cell>
          <cell r="Q92">
            <v>0</v>
          </cell>
          <cell r="R92">
            <v>0</v>
          </cell>
          <cell r="S92">
            <v>0</v>
          </cell>
          <cell r="T92">
            <v>0</v>
          </cell>
          <cell r="U92">
            <v>1</v>
          </cell>
          <cell r="V92" t="str">
            <v>Textile</v>
          </cell>
          <cell r="W92">
            <v>62160000</v>
          </cell>
          <cell r="X92" t="str">
            <v>621600</v>
          </cell>
          <cell r="Y92" t="str">
            <v>TEXTILE SKI and SNOWBOARD GLOVES AND MITTENS</v>
          </cell>
          <cell r="Z92" t="str">
            <v>China</v>
          </cell>
        </row>
        <row r="93">
          <cell r="A93" t="str">
            <v>3292WG.40</v>
          </cell>
          <cell r="B93" t="str">
            <v>LIBERTY W GORE-TEX pk white</v>
          </cell>
          <cell r="C93">
            <v>0.223</v>
          </cell>
          <cell r="D93">
            <v>0</v>
          </cell>
          <cell r="E93">
            <v>0.67700000000000005</v>
          </cell>
          <cell r="F93">
            <v>0.1</v>
          </cell>
          <cell r="G93">
            <v>0</v>
          </cell>
          <cell r="H93">
            <v>0</v>
          </cell>
          <cell r="I93">
            <v>0</v>
          </cell>
          <cell r="J93">
            <v>0</v>
          </cell>
          <cell r="K93">
            <v>0</v>
          </cell>
          <cell r="L93">
            <v>0</v>
          </cell>
          <cell r="M93">
            <v>0</v>
          </cell>
          <cell r="N93">
            <v>1</v>
          </cell>
          <cell r="O93">
            <v>1</v>
          </cell>
          <cell r="P93">
            <v>0</v>
          </cell>
          <cell r="Q93">
            <v>0</v>
          </cell>
          <cell r="R93">
            <v>0</v>
          </cell>
          <cell r="S93">
            <v>0</v>
          </cell>
          <cell r="T93">
            <v>0</v>
          </cell>
          <cell r="U93">
            <v>1</v>
          </cell>
          <cell r="V93" t="str">
            <v>Textile</v>
          </cell>
          <cell r="W93">
            <v>62160000</v>
          </cell>
          <cell r="X93" t="str">
            <v>621600</v>
          </cell>
          <cell r="Y93" t="str">
            <v>TEXTILE SKI and SNOWBOARD GLOVES AND MITTENS</v>
          </cell>
          <cell r="Z93" t="str">
            <v>China</v>
          </cell>
        </row>
        <row r="94">
          <cell r="A94" t="str">
            <v>3292WM.01</v>
          </cell>
          <cell r="B94" t="str">
            <v>LIBERTY W MITT GORE-TEX W Black</v>
          </cell>
          <cell r="C94">
            <v>0</v>
          </cell>
          <cell r="D94">
            <v>0</v>
          </cell>
          <cell r="E94">
            <v>0.85499999999999998</v>
          </cell>
          <cell r="F94">
            <v>0.1</v>
          </cell>
          <cell r="G94">
            <v>0</v>
          </cell>
          <cell r="H94">
            <v>0</v>
          </cell>
          <cell r="I94">
            <v>4.4999999999999998E-2</v>
          </cell>
          <cell r="J94">
            <v>0</v>
          </cell>
          <cell r="K94">
            <v>0</v>
          </cell>
          <cell r="L94">
            <v>0</v>
          </cell>
          <cell r="M94">
            <v>0</v>
          </cell>
          <cell r="N94">
            <v>1</v>
          </cell>
          <cell r="O94">
            <v>1</v>
          </cell>
          <cell r="P94">
            <v>0</v>
          </cell>
          <cell r="Q94">
            <v>0</v>
          </cell>
          <cell r="R94">
            <v>0</v>
          </cell>
          <cell r="S94">
            <v>0</v>
          </cell>
          <cell r="T94">
            <v>0</v>
          </cell>
          <cell r="U94">
            <v>1</v>
          </cell>
          <cell r="V94" t="str">
            <v>Textile</v>
          </cell>
          <cell r="W94">
            <v>62160000</v>
          </cell>
          <cell r="X94" t="str">
            <v>621600</v>
          </cell>
          <cell r="Y94" t="str">
            <v>TEXTILE SKI and SNOWBOARD GLOVES AND MITTENS</v>
          </cell>
          <cell r="Z94" t="str">
            <v>China</v>
          </cell>
        </row>
        <row r="95">
          <cell r="A95" t="str">
            <v>3292WM.40</v>
          </cell>
          <cell r="B95" t="str">
            <v>LIBERTY W MITT GORE-TEX pk white</v>
          </cell>
          <cell r="C95">
            <v>0.03</v>
          </cell>
          <cell r="D95">
            <v>0</v>
          </cell>
          <cell r="E95">
            <v>0.69</v>
          </cell>
          <cell r="F95">
            <v>0.1</v>
          </cell>
          <cell r="G95">
            <v>0</v>
          </cell>
          <cell r="H95">
            <v>0</v>
          </cell>
          <cell r="I95">
            <v>0</v>
          </cell>
          <cell r="J95">
            <v>0</v>
          </cell>
          <cell r="K95">
            <v>0.18</v>
          </cell>
          <cell r="L95">
            <v>0</v>
          </cell>
          <cell r="M95">
            <v>0</v>
          </cell>
          <cell r="N95">
            <v>1</v>
          </cell>
          <cell r="O95">
            <v>1</v>
          </cell>
          <cell r="P95">
            <v>0</v>
          </cell>
          <cell r="Q95">
            <v>0</v>
          </cell>
          <cell r="R95">
            <v>0</v>
          </cell>
          <cell r="S95">
            <v>0</v>
          </cell>
          <cell r="T95">
            <v>0</v>
          </cell>
          <cell r="U95">
            <v>1</v>
          </cell>
          <cell r="V95" t="str">
            <v>Textile</v>
          </cell>
          <cell r="W95">
            <v>62160000</v>
          </cell>
          <cell r="X95" t="str">
            <v>621600</v>
          </cell>
          <cell r="Y95" t="str">
            <v>TEXTILE SKI and SNOWBOARD GLOVES AND MITTENS</v>
          </cell>
          <cell r="Z95" t="str">
            <v>China</v>
          </cell>
        </row>
        <row r="96">
          <cell r="A96" t="str">
            <v>3344WG.01</v>
          </cell>
          <cell r="B96" t="str">
            <v>ALPINE W black velcro passa sotto</v>
          </cell>
          <cell r="C96">
            <v>0.70499999999999996</v>
          </cell>
          <cell r="D96">
            <v>0</v>
          </cell>
          <cell r="E96">
            <v>0</v>
          </cell>
          <cell r="F96">
            <v>0.15</v>
          </cell>
          <cell r="G96">
            <v>0</v>
          </cell>
          <cell r="H96">
            <v>0</v>
          </cell>
          <cell r="I96">
            <v>0.14499999999999999</v>
          </cell>
          <cell r="J96">
            <v>0</v>
          </cell>
          <cell r="K96">
            <v>0</v>
          </cell>
          <cell r="L96">
            <v>0</v>
          </cell>
          <cell r="M96">
            <v>0</v>
          </cell>
          <cell r="N96">
            <v>1</v>
          </cell>
          <cell r="O96">
            <v>1</v>
          </cell>
          <cell r="P96">
            <v>0</v>
          </cell>
          <cell r="Q96">
            <v>0</v>
          </cell>
          <cell r="R96">
            <v>0</v>
          </cell>
          <cell r="S96">
            <v>0</v>
          </cell>
          <cell r="T96">
            <v>0</v>
          </cell>
          <cell r="U96">
            <v>1</v>
          </cell>
          <cell r="V96" t="str">
            <v>Textile</v>
          </cell>
          <cell r="W96">
            <v>62160000</v>
          </cell>
          <cell r="X96" t="str">
            <v>621600</v>
          </cell>
          <cell r="Y96" t="str">
            <v>TEXTILE SKI and SNOWBOARD GLOVES AND MITTENS</v>
          </cell>
          <cell r="Z96" t="str">
            <v>China</v>
          </cell>
        </row>
        <row r="97">
          <cell r="A97" t="str">
            <v>3344WG.04</v>
          </cell>
          <cell r="B97" t="str">
            <v>ALPINE W grey</v>
          </cell>
          <cell r="C97">
            <v>0.54200000000000004</v>
          </cell>
          <cell r="D97">
            <v>0</v>
          </cell>
          <cell r="E97">
            <v>0.28399999999999997</v>
          </cell>
          <cell r="F97">
            <v>0.15</v>
          </cell>
          <cell r="G97">
            <v>0</v>
          </cell>
          <cell r="H97">
            <v>0</v>
          </cell>
          <cell r="I97">
            <v>2.4E-2</v>
          </cell>
          <cell r="J97">
            <v>0</v>
          </cell>
          <cell r="K97">
            <v>0</v>
          </cell>
          <cell r="L97">
            <v>0</v>
          </cell>
          <cell r="M97">
            <v>0</v>
          </cell>
          <cell r="N97">
            <v>1</v>
          </cell>
          <cell r="O97">
            <v>1</v>
          </cell>
          <cell r="P97">
            <v>0</v>
          </cell>
          <cell r="Q97">
            <v>0</v>
          </cell>
          <cell r="R97">
            <v>0</v>
          </cell>
          <cell r="S97">
            <v>0</v>
          </cell>
          <cell r="T97">
            <v>0</v>
          </cell>
          <cell r="U97">
            <v>1</v>
          </cell>
          <cell r="V97" t="str">
            <v>Textile</v>
          </cell>
          <cell r="W97">
            <v>62160000</v>
          </cell>
          <cell r="X97" t="str">
            <v>621600</v>
          </cell>
          <cell r="Y97" t="str">
            <v>TEXTILE SKI and SNOWBOARD GLOVES AND MITTENS</v>
          </cell>
          <cell r="Z97" t="str">
            <v>China</v>
          </cell>
        </row>
        <row r="98">
          <cell r="A98" t="str">
            <v>3344WG.18</v>
          </cell>
          <cell r="B98" t="str">
            <v>ALPINE W black-grey</v>
          </cell>
          <cell r="C98">
            <v>0.67900000000000005</v>
          </cell>
          <cell r="D98">
            <v>0</v>
          </cell>
          <cell r="E98">
            <v>5.1999999999999998E-2</v>
          </cell>
          <cell r="F98">
            <v>0.15</v>
          </cell>
          <cell r="G98">
            <v>0</v>
          </cell>
          <cell r="H98">
            <v>0</v>
          </cell>
          <cell r="I98">
            <v>0.11899999999999999</v>
          </cell>
          <cell r="J98">
            <v>0</v>
          </cell>
          <cell r="K98">
            <v>0</v>
          </cell>
          <cell r="L98">
            <v>0</v>
          </cell>
          <cell r="M98">
            <v>0</v>
          </cell>
          <cell r="N98">
            <v>1</v>
          </cell>
          <cell r="O98">
            <v>1</v>
          </cell>
          <cell r="P98">
            <v>0</v>
          </cell>
          <cell r="Q98">
            <v>0</v>
          </cell>
          <cell r="R98">
            <v>0</v>
          </cell>
          <cell r="S98">
            <v>0</v>
          </cell>
          <cell r="T98">
            <v>0</v>
          </cell>
          <cell r="U98">
            <v>1</v>
          </cell>
          <cell r="V98" t="str">
            <v>Textile</v>
          </cell>
          <cell r="W98">
            <v>62160000</v>
          </cell>
          <cell r="X98" t="str">
            <v>621600</v>
          </cell>
          <cell r="Y98" t="str">
            <v>TEXTILE SKI and SNOWBOARD GLOVES AND MITTENS</v>
          </cell>
          <cell r="Z98" t="str">
            <v>China</v>
          </cell>
        </row>
        <row r="99">
          <cell r="A99" t="str">
            <v>3344WG.43</v>
          </cell>
          <cell r="B99" t="str">
            <v>ALPINE W PK black</v>
          </cell>
          <cell r="C99">
            <v>0.54</v>
          </cell>
          <cell r="D99">
            <v>0</v>
          </cell>
          <cell r="E99">
            <v>0.189</v>
          </cell>
          <cell r="F99">
            <v>0.15</v>
          </cell>
          <cell r="G99">
            <v>0</v>
          </cell>
          <cell r="H99">
            <v>0</v>
          </cell>
          <cell r="I99">
            <v>0.121</v>
          </cell>
          <cell r="J99">
            <v>0</v>
          </cell>
          <cell r="K99">
            <v>0</v>
          </cell>
          <cell r="L99">
            <v>0</v>
          </cell>
          <cell r="M99">
            <v>0</v>
          </cell>
          <cell r="N99">
            <v>1</v>
          </cell>
          <cell r="O99">
            <v>1</v>
          </cell>
          <cell r="P99">
            <v>0</v>
          </cell>
          <cell r="Q99">
            <v>0</v>
          </cell>
          <cell r="R99">
            <v>0</v>
          </cell>
          <cell r="S99">
            <v>0</v>
          </cell>
          <cell r="T99">
            <v>0</v>
          </cell>
          <cell r="U99">
            <v>1</v>
          </cell>
          <cell r="V99" t="str">
            <v>Textile</v>
          </cell>
          <cell r="W99">
            <v>62160000</v>
          </cell>
          <cell r="X99" t="str">
            <v>621600</v>
          </cell>
          <cell r="Y99" t="str">
            <v>TEXTILE SKI and SNOWBOARD GLOVES AND MITTENS</v>
          </cell>
          <cell r="Z99" t="str">
            <v>China</v>
          </cell>
        </row>
        <row r="100">
          <cell r="A100" t="str">
            <v>3344WG.44</v>
          </cell>
          <cell r="B100" t="str">
            <v>ALPINE W tartan grey</v>
          </cell>
          <cell r="C100">
            <v>0.35</v>
          </cell>
          <cell r="D100">
            <v>0</v>
          </cell>
          <cell r="E100">
            <v>0.375</v>
          </cell>
          <cell r="F100">
            <v>0.15</v>
          </cell>
          <cell r="G100">
            <v>0</v>
          </cell>
          <cell r="H100">
            <v>0</v>
          </cell>
          <cell r="I100">
            <v>0</v>
          </cell>
          <cell r="J100">
            <v>0</v>
          </cell>
          <cell r="K100">
            <v>0.125</v>
          </cell>
          <cell r="L100">
            <v>0</v>
          </cell>
          <cell r="M100">
            <v>0</v>
          </cell>
          <cell r="N100">
            <v>1</v>
          </cell>
          <cell r="O100">
            <v>1</v>
          </cell>
          <cell r="P100">
            <v>0</v>
          </cell>
          <cell r="Q100">
            <v>0</v>
          </cell>
          <cell r="R100">
            <v>0</v>
          </cell>
          <cell r="S100">
            <v>0</v>
          </cell>
          <cell r="T100">
            <v>0</v>
          </cell>
          <cell r="U100">
            <v>1</v>
          </cell>
          <cell r="V100" t="str">
            <v>Textile</v>
          </cell>
          <cell r="W100">
            <v>62160000</v>
          </cell>
          <cell r="X100" t="str">
            <v>621600</v>
          </cell>
          <cell r="Y100" t="str">
            <v>TEXTILE SKI and SNOWBOARD GLOVES AND MITTENS</v>
          </cell>
          <cell r="Z100" t="str">
            <v>China</v>
          </cell>
        </row>
        <row r="101">
          <cell r="A101" t="str">
            <v>3344WG.30</v>
          </cell>
          <cell r="B101" t="str">
            <v>ALPINE W Fuchsia</v>
          </cell>
          <cell r="C101">
            <v>-1E-3</v>
          </cell>
          <cell r="D101">
            <v>0</v>
          </cell>
          <cell r="E101">
            <v>0.80800000000000005</v>
          </cell>
          <cell r="F101">
            <v>0.15</v>
          </cell>
          <cell r="G101">
            <v>0</v>
          </cell>
          <cell r="H101">
            <v>0</v>
          </cell>
          <cell r="I101">
            <v>4.2999999999999997E-2</v>
          </cell>
          <cell r="J101">
            <v>0</v>
          </cell>
          <cell r="K101">
            <v>0</v>
          </cell>
          <cell r="L101">
            <v>0</v>
          </cell>
          <cell r="M101">
            <v>0</v>
          </cell>
          <cell r="N101">
            <v>1</v>
          </cell>
          <cell r="O101">
            <v>1</v>
          </cell>
          <cell r="P101">
            <v>0</v>
          </cell>
          <cell r="Q101">
            <v>0</v>
          </cell>
          <cell r="R101">
            <v>0</v>
          </cell>
          <cell r="S101">
            <v>0</v>
          </cell>
          <cell r="T101">
            <v>0</v>
          </cell>
          <cell r="U101">
            <v>1</v>
          </cell>
          <cell r="V101" t="str">
            <v>Textile</v>
          </cell>
          <cell r="W101">
            <v>62160000</v>
          </cell>
          <cell r="X101" t="str">
            <v>621600</v>
          </cell>
          <cell r="Y101" t="str">
            <v>TEXTILE SKI and SNOWBOARD GLOVES AND MITTENS</v>
          </cell>
          <cell r="Z101" t="str">
            <v>China</v>
          </cell>
        </row>
        <row r="102">
          <cell r="A102" t="str">
            <v>3344WM.01</v>
          </cell>
          <cell r="B102" t="str">
            <v>ALPINE W MITT black velcro passa sotto</v>
          </cell>
          <cell r="C102">
            <v>0.70499999999999996</v>
          </cell>
          <cell r="D102">
            <v>0</v>
          </cell>
          <cell r="E102">
            <v>0</v>
          </cell>
          <cell r="F102">
            <v>0.15</v>
          </cell>
          <cell r="G102">
            <v>0</v>
          </cell>
          <cell r="H102">
            <v>0</v>
          </cell>
          <cell r="I102">
            <v>0.14499999999999999</v>
          </cell>
          <cell r="J102">
            <v>0</v>
          </cell>
          <cell r="K102">
            <v>0</v>
          </cell>
          <cell r="L102">
            <v>0</v>
          </cell>
          <cell r="M102">
            <v>0</v>
          </cell>
          <cell r="N102">
            <v>1</v>
          </cell>
          <cell r="O102">
            <v>1</v>
          </cell>
          <cell r="P102">
            <v>0</v>
          </cell>
          <cell r="Q102">
            <v>0</v>
          </cell>
          <cell r="R102">
            <v>0</v>
          </cell>
          <cell r="S102">
            <v>0</v>
          </cell>
          <cell r="T102">
            <v>0</v>
          </cell>
          <cell r="U102">
            <v>1</v>
          </cell>
          <cell r="V102" t="str">
            <v>Textile</v>
          </cell>
          <cell r="W102">
            <v>62160000</v>
          </cell>
          <cell r="X102" t="str">
            <v>621600</v>
          </cell>
          <cell r="Y102" t="str">
            <v>TEXTILE SKI and SNOWBOARD GLOVES AND MITTENS</v>
          </cell>
          <cell r="Z102" t="str">
            <v>China</v>
          </cell>
        </row>
        <row r="103">
          <cell r="A103" t="str">
            <v>3344WM.04</v>
          </cell>
          <cell r="B103" t="str">
            <v>ALPINE W MITT grey</v>
          </cell>
          <cell r="C103">
            <v>0.54700000000000004</v>
          </cell>
          <cell r="D103">
            <v>0</v>
          </cell>
          <cell r="E103">
            <v>0.28499999999999998</v>
          </cell>
          <cell r="F103">
            <v>0.15</v>
          </cell>
          <cell r="G103">
            <v>0</v>
          </cell>
          <cell r="H103">
            <v>0</v>
          </cell>
          <cell r="I103">
            <v>1.7999999999999999E-2</v>
          </cell>
          <cell r="J103">
            <v>0</v>
          </cell>
          <cell r="K103">
            <v>0</v>
          </cell>
          <cell r="L103">
            <v>0</v>
          </cell>
          <cell r="M103">
            <v>0</v>
          </cell>
          <cell r="N103">
            <v>1</v>
          </cell>
          <cell r="O103">
            <v>1</v>
          </cell>
          <cell r="P103">
            <v>0</v>
          </cell>
          <cell r="Q103">
            <v>0</v>
          </cell>
          <cell r="R103">
            <v>0</v>
          </cell>
          <cell r="S103">
            <v>0</v>
          </cell>
          <cell r="T103">
            <v>0</v>
          </cell>
          <cell r="U103">
            <v>1</v>
          </cell>
          <cell r="V103" t="str">
            <v>Textile</v>
          </cell>
          <cell r="W103">
            <v>62160000</v>
          </cell>
          <cell r="X103" t="str">
            <v>621600</v>
          </cell>
          <cell r="Y103" t="str">
            <v>TEXTILE SKI and SNOWBOARD GLOVES AND MITTENS</v>
          </cell>
          <cell r="Z103" t="str">
            <v>China</v>
          </cell>
        </row>
        <row r="104">
          <cell r="A104" t="str">
            <v>3344WM.35</v>
          </cell>
          <cell r="B104" t="str">
            <v>ALPINE W MITT black-white</v>
          </cell>
          <cell r="C104">
            <v>0.58099999999999996</v>
          </cell>
          <cell r="D104">
            <v>0</v>
          </cell>
          <cell r="E104">
            <v>0.14199999999999999</v>
          </cell>
          <cell r="F104">
            <v>0.15</v>
          </cell>
          <cell r="G104">
            <v>0</v>
          </cell>
          <cell r="H104">
            <v>0</v>
          </cell>
          <cell r="I104">
            <v>0.127</v>
          </cell>
          <cell r="J104">
            <v>0</v>
          </cell>
          <cell r="K104">
            <v>0</v>
          </cell>
          <cell r="L104">
            <v>0</v>
          </cell>
          <cell r="M104">
            <v>0</v>
          </cell>
          <cell r="N104">
            <v>1</v>
          </cell>
          <cell r="O104">
            <v>1</v>
          </cell>
          <cell r="P104">
            <v>0</v>
          </cell>
          <cell r="Q104">
            <v>0</v>
          </cell>
          <cell r="R104">
            <v>0</v>
          </cell>
          <cell r="S104">
            <v>0</v>
          </cell>
          <cell r="T104">
            <v>0</v>
          </cell>
          <cell r="U104">
            <v>1</v>
          </cell>
          <cell r="V104" t="str">
            <v>Textile</v>
          </cell>
          <cell r="W104">
            <v>62160000</v>
          </cell>
          <cell r="X104" t="str">
            <v>621600</v>
          </cell>
          <cell r="Y104" t="str">
            <v>TEXTILE SKI and SNOWBOARD GLOVES AND MITTENS</v>
          </cell>
          <cell r="Z104" t="str">
            <v>China</v>
          </cell>
        </row>
        <row r="105">
          <cell r="A105" t="str">
            <v>3344WM.44</v>
          </cell>
          <cell r="B105" t="str">
            <v>ALPINE W MITT tartan grey</v>
          </cell>
          <cell r="C105">
            <v>0.42</v>
          </cell>
          <cell r="D105">
            <v>0</v>
          </cell>
          <cell r="E105">
            <v>0.32200000000000001</v>
          </cell>
          <cell r="F105">
            <v>0.15</v>
          </cell>
          <cell r="G105">
            <v>0</v>
          </cell>
          <cell r="H105">
            <v>0</v>
          </cell>
          <cell r="I105">
            <v>0</v>
          </cell>
          <cell r="J105">
            <v>0</v>
          </cell>
          <cell r="K105">
            <v>0.108</v>
          </cell>
          <cell r="L105">
            <v>0</v>
          </cell>
          <cell r="M105">
            <v>0</v>
          </cell>
          <cell r="N105">
            <v>1</v>
          </cell>
          <cell r="O105">
            <v>1</v>
          </cell>
          <cell r="P105">
            <v>0</v>
          </cell>
          <cell r="Q105">
            <v>0</v>
          </cell>
          <cell r="R105">
            <v>0</v>
          </cell>
          <cell r="S105">
            <v>0</v>
          </cell>
          <cell r="T105">
            <v>0</v>
          </cell>
          <cell r="U105">
            <v>1</v>
          </cell>
          <cell r="V105" t="str">
            <v>Textile</v>
          </cell>
          <cell r="W105">
            <v>62160000</v>
          </cell>
          <cell r="X105" t="str">
            <v>621600</v>
          </cell>
          <cell r="Y105" t="str">
            <v>TEXTILE SKI and SNOWBOARD GLOVES AND MITTENS</v>
          </cell>
          <cell r="Z105" t="str">
            <v>China</v>
          </cell>
        </row>
        <row r="106">
          <cell r="A106" t="str">
            <v>3352WG.01</v>
          </cell>
          <cell r="B106" t="str">
            <v>JASMINE W black</v>
          </cell>
          <cell r="C106">
            <v>0</v>
          </cell>
          <cell r="D106">
            <v>0</v>
          </cell>
          <cell r="E106">
            <v>0.94699999999999995</v>
          </cell>
          <cell r="F106">
            <v>0.05</v>
          </cell>
          <cell r="G106">
            <v>0</v>
          </cell>
          <cell r="H106">
            <v>0</v>
          </cell>
          <cell r="I106">
            <v>3.0000000000000001E-3</v>
          </cell>
          <cell r="J106">
            <v>0</v>
          </cell>
          <cell r="K106">
            <v>0</v>
          </cell>
          <cell r="L106">
            <v>0</v>
          </cell>
          <cell r="M106">
            <v>0</v>
          </cell>
          <cell r="N106">
            <v>1</v>
          </cell>
          <cell r="O106">
            <v>1</v>
          </cell>
          <cell r="P106">
            <v>0</v>
          </cell>
          <cell r="Q106">
            <v>0</v>
          </cell>
          <cell r="R106">
            <v>0</v>
          </cell>
          <cell r="S106">
            <v>0</v>
          </cell>
          <cell r="T106">
            <v>0</v>
          </cell>
          <cell r="U106">
            <v>1</v>
          </cell>
          <cell r="V106" t="str">
            <v>Textile</v>
          </cell>
          <cell r="W106">
            <v>62160000</v>
          </cell>
          <cell r="X106" t="str">
            <v>621600</v>
          </cell>
          <cell r="Y106" t="str">
            <v>TEXTILE SKI and SNOWBOARD GLOVES AND MITTENS</v>
          </cell>
          <cell r="Z106" t="str">
            <v>China</v>
          </cell>
        </row>
        <row r="107">
          <cell r="A107" t="str">
            <v>3352WG.04</v>
          </cell>
          <cell r="B107" t="str">
            <v>JASMINE W grey</v>
          </cell>
          <cell r="C107">
            <v>4.2000000000000003E-2</v>
          </cell>
          <cell r="D107">
            <v>0</v>
          </cell>
          <cell r="E107">
            <v>0.71099999999999997</v>
          </cell>
          <cell r="F107">
            <v>0.05</v>
          </cell>
          <cell r="G107">
            <v>0</v>
          </cell>
          <cell r="H107">
            <v>0</v>
          </cell>
          <cell r="I107">
            <v>8.9999999999999993E-3</v>
          </cell>
          <cell r="J107">
            <v>0</v>
          </cell>
          <cell r="K107">
            <v>0.188</v>
          </cell>
          <cell r="L107">
            <v>0</v>
          </cell>
          <cell r="M107">
            <v>0</v>
          </cell>
          <cell r="N107">
            <v>1</v>
          </cell>
          <cell r="O107">
            <v>1</v>
          </cell>
          <cell r="P107">
            <v>0</v>
          </cell>
          <cell r="Q107">
            <v>0</v>
          </cell>
          <cell r="R107">
            <v>0</v>
          </cell>
          <cell r="S107">
            <v>0</v>
          </cell>
          <cell r="T107">
            <v>0</v>
          </cell>
          <cell r="U107">
            <v>1</v>
          </cell>
          <cell r="V107" t="str">
            <v>Textile</v>
          </cell>
          <cell r="W107">
            <v>62160000</v>
          </cell>
          <cell r="X107" t="str">
            <v>621600</v>
          </cell>
          <cell r="Y107" t="str">
            <v>TEXTILE SKI and SNOWBOARD GLOVES AND MITTENS</v>
          </cell>
          <cell r="Z107" t="str">
            <v>China</v>
          </cell>
        </row>
        <row r="108">
          <cell r="A108" t="str">
            <v>3352WG.15</v>
          </cell>
          <cell r="B108" t="str">
            <v>JASMINE W antracite</v>
          </cell>
          <cell r="C108">
            <v>0.88900000000000001</v>
          </cell>
          <cell r="D108">
            <v>0</v>
          </cell>
          <cell r="E108">
            <v>5.1999999999999998E-2</v>
          </cell>
          <cell r="F108">
            <v>0.05</v>
          </cell>
          <cell r="G108">
            <v>0</v>
          </cell>
          <cell r="H108">
            <v>0</v>
          </cell>
          <cell r="I108">
            <v>8.9999999999999993E-3</v>
          </cell>
          <cell r="J108">
            <v>0</v>
          </cell>
          <cell r="K108">
            <v>0</v>
          </cell>
          <cell r="L108">
            <v>0</v>
          </cell>
          <cell r="M108">
            <v>0</v>
          </cell>
          <cell r="N108">
            <v>1</v>
          </cell>
          <cell r="O108">
            <v>1</v>
          </cell>
          <cell r="P108">
            <v>0</v>
          </cell>
          <cell r="Q108">
            <v>0</v>
          </cell>
          <cell r="R108">
            <v>0</v>
          </cell>
          <cell r="S108">
            <v>0</v>
          </cell>
          <cell r="T108">
            <v>0</v>
          </cell>
          <cell r="U108">
            <v>1</v>
          </cell>
          <cell r="V108" t="str">
            <v>Textile</v>
          </cell>
          <cell r="W108">
            <v>62160000</v>
          </cell>
          <cell r="X108" t="str">
            <v>621600</v>
          </cell>
          <cell r="Y108" t="str">
            <v>TEXTILE SKI and SNOWBOARD GLOVES AND MITTENS</v>
          </cell>
          <cell r="Z108" t="str">
            <v>China</v>
          </cell>
        </row>
        <row r="109">
          <cell r="A109" t="str">
            <v>3352WG.16</v>
          </cell>
          <cell r="B109" t="str">
            <v>JASMINE W navy grey</v>
          </cell>
          <cell r="C109">
            <v>0.192</v>
          </cell>
          <cell r="D109">
            <v>0</v>
          </cell>
          <cell r="E109">
            <v>0.749</v>
          </cell>
          <cell r="F109">
            <v>0.05</v>
          </cell>
          <cell r="G109">
            <v>0</v>
          </cell>
          <cell r="H109">
            <v>0</v>
          </cell>
          <cell r="I109">
            <v>8.9999999999999993E-3</v>
          </cell>
          <cell r="J109">
            <v>0</v>
          </cell>
          <cell r="K109">
            <v>0</v>
          </cell>
          <cell r="L109">
            <v>0</v>
          </cell>
          <cell r="M109">
            <v>0</v>
          </cell>
          <cell r="N109">
            <v>1</v>
          </cell>
          <cell r="O109">
            <v>1</v>
          </cell>
          <cell r="P109">
            <v>0</v>
          </cell>
          <cell r="Q109">
            <v>0</v>
          </cell>
          <cell r="R109">
            <v>0</v>
          </cell>
          <cell r="S109">
            <v>0</v>
          </cell>
          <cell r="T109">
            <v>0</v>
          </cell>
          <cell r="U109">
            <v>1</v>
          </cell>
          <cell r="V109" t="str">
            <v>Textile</v>
          </cell>
          <cell r="W109">
            <v>62160000</v>
          </cell>
          <cell r="X109" t="str">
            <v>621600</v>
          </cell>
          <cell r="Y109" t="str">
            <v>TEXTILE SKI and SNOWBOARD GLOVES AND MITTENS</v>
          </cell>
          <cell r="Z109" t="str">
            <v>China</v>
          </cell>
        </row>
        <row r="110">
          <cell r="A110" t="str">
            <v>3352WG.30</v>
          </cell>
          <cell r="B110" t="str">
            <v>JASMINE W fucsia</v>
          </cell>
          <cell r="C110">
            <v>4.2000000000000003E-2</v>
          </cell>
          <cell r="D110">
            <v>0</v>
          </cell>
          <cell r="E110">
            <v>0.88900000000000001</v>
          </cell>
          <cell r="F110">
            <v>0.05</v>
          </cell>
          <cell r="G110">
            <v>0</v>
          </cell>
          <cell r="H110">
            <v>0</v>
          </cell>
          <cell r="I110">
            <v>1.9E-2</v>
          </cell>
          <cell r="J110">
            <v>0</v>
          </cell>
          <cell r="K110">
            <v>0</v>
          </cell>
          <cell r="L110">
            <v>0</v>
          </cell>
          <cell r="M110">
            <v>0</v>
          </cell>
          <cell r="N110">
            <v>1</v>
          </cell>
          <cell r="O110">
            <v>1</v>
          </cell>
          <cell r="P110">
            <v>0</v>
          </cell>
          <cell r="Q110">
            <v>0</v>
          </cell>
          <cell r="R110">
            <v>0</v>
          </cell>
          <cell r="S110">
            <v>0</v>
          </cell>
          <cell r="T110">
            <v>0</v>
          </cell>
          <cell r="U110">
            <v>1</v>
          </cell>
          <cell r="V110" t="str">
            <v>Textile</v>
          </cell>
          <cell r="W110">
            <v>62160000</v>
          </cell>
          <cell r="X110" t="str">
            <v>621600</v>
          </cell>
          <cell r="Y110" t="str">
            <v>TEXTILE SKI and SNOWBOARD GLOVES AND MITTENS</v>
          </cell>
          <cell r="Z110" t="str">
            <v>China</v>
          </cell>
        </row>
        <row r="111">
          <cell r="A111" t="str">
            <v>3366WG.01</v>
          </cell>
          <cell r="B111" t="str">
            <v>HERO W black</v>
          </cell>
          <cell r="C111">
            <v>0</v>
          </cell>
          <cell r="D111">
            <v>0</v>
          </cell>
          <cell r="E111">
            <v>0.95699999999999996</v>
          </cell>
          <cell r="F111">
            <v>0</v>
          </cell>
          <cell r="G111">
            <v>0</v>
          </cell>
          <cell r="H111">
            <v>0</v>
          </cell>
          <cell r="I111">
            <v>4.2999999999999997E-2</v>
          </cell>
          <cell r="J111">
            <v>0</v>
          </cell>
          <cell r="K111">
            <v>0</v>
          </cell>
          <cell r="L111">
            <v>0</v>
          </cell>
          <cell r="M111">
            <v>0</v>
          </cell>
          <cell r="N111">
            <v>1</v>
          </cell>
          <cell r="O111">
            <v>1</v>
          </cell>
          <cell r="P111">
            <v>0</v>
          </cell>
          <cell r="Q111">
            <v>0</v>
          </cell>
          <cell r="R111">
            <v>0</v>
          </cell>
          <cell r="S111">
            <v>0</v>
          </cell>
          <cell r="T111">
            <v>0</v>
          </cell>
          <cell r="U111">
            <v>1</v>
          </cell>
          <cell r="V111" t="str">
            <v>Textile</v>
          </cell>
          <cell r="W111">
            <v>62160000</v>
          </cell>
          <cell r="X111" t="str">
            <v>621600</v>
          </cell>
          <cell r="Y111" t="str">
            <v>TEXTILE SKI and SNOWBOARD GLOVES AND MITTENS</v>
          </cell>
          <cell r="Z111" t="str">
            <v>China</v>
          </cell>
        </row>
        <row r="112">
          <cell r="A112" t="str">
            <v>3366WG.41</v>
          </cell>
          <cell r="B112" t="str">
            <v>HERO W ninja black</v>
          </cell>
          <cell r="C112">
            <v>0</v>
          </cell>
          <cell r="D112">
            <v>0</v>
          </cell>
          <cell r="E112">
            <v>0.96699999999999997</v>
          </cell>
          <cell r="F112">
            <v>0</v>
          </cell>
          <cell r="G112">
            <v>0</v>
          </cell>
          <cell r="H112">
            <v>0</v>
          </cell>
          <cell r="I112">
            <v>3.3000000000000002E-2</v>
          </cell>
          <cell r="J112">
            <v>0</v>
          </cell>
          <cell r="K112">
            <v>0</v>
          </cell>
          <cell r="L112">
            <v>0</v>
          </cell>
          <cell r="M112">
            <v>0</v>
          </cell>
          <cell r="N112">
            <v>1</v>
          </cell>
          <cell r="O112">
            <v>1</v>
          </cell>
          <cell r="P112">
            <v>0</v>
          </cell>
          <cell r="Q112">
            <v>0</v>
          </cell>
          <cell r="R112">
            <v>0</v>
          </cell>
          <cell r="S112">
            <v>0</v>
          </cell>
          <cell r="T112">
            <v>0</v>
          </cell>
          <cell r="U112">
            <v>1</v>
          </cell>
          <cell r="V112" t="str">
            <v>Textile</v>
          </cell>
          <cell r="W112">
            <v>62160000</v>
          </cell>
          <cell r="X112" t="str">
            <v>621600</v>
          </cell>
          <cell r="Y112" t="str">
            <v>TEXTILE SKI and SNOWBOARD GLOVES AND MITTENS</v>
          </cell>
          <cell r="Z112" t="str">
            <v>China</v>
          </cell>
        </row>
        <row r="113">
          <cell r="A113" t="str">
            <v>3366WG.46</v>
          </cell>
          <cell r="B113" t="str">
            <v>HERO W luxury</v>
          </cell>
          <cell r="C113">
            <v>0</v>
          </cell>
          <cell r="D113">
            <v>0</v>
          </cell>
          <cell r="E113">
            <v>0.78700000000000003</v>
          </cell>
          <cell r="F113">
            <v>0</v>
          </cell>
          <cell r="G113">
            <v>0</v>
          </cell>
          <cell r="H113">
            <v>0</v>
          </cell>
          <cell r="I113">
            <v>0</v>
          </cell>
          <cell r="J113">
            <v>0</v>
          </cell>
          <cell r="K113">
            <v>0.21299999999999999</v>
          </cell>
          <cell r="L113">
            <v>0</v>
          </cell>
          <cell r="M113">
            <v>0</v>
          </cell>
          <cell r="N113">
            <v>1</v>
          </cell>
          <cell r="O113">
            <v>1</v>
          </cell>
          <cell r="P113">
            <v>0</v>
          </cell>
          <cell r="Q113">
            <v>0</v>
          </cell>
          <cell r="R113">
            <v>0</v>
          </cell>
          <cell r="S113">
            <v>0</v>
          </cell>
          <cell r="T113">
            <v>0</v>
          </cell>
          <cell r="U113">
            <v>1</v>
          </cell>
          <cell r="V113" t="str">
            <v>Textile</v>
          </cell>
          <cell r="W113">
            <v>62160000</v>
          </cell>
          <cell r="X113" t="str">
            <v>621600</v>
          </cell>
          <cell r="Y113" t="str">
            <v>TEXTILE SKI and SNOWBOARD GLOVES AND MITTENS</v>
          </cell>
          <cell r="Z113" t="str">
            <v>China</v>
          </cell>
        </row>
        <row r="114">
          <cell r="A114" t="str">
            <v>3366WG.49</v>
          </cell>
          <cell r="B114" t="str">
            <v>HERO W logos</v>
          </cell>
          <cell r="C114">
            <v>0</v>
          </cell>
          <cell r="D114">
            <v>0</v>
          </cell>
          <cell r="E114">
            <v>0.95699999999999996</v>
          </cell>
          <cell r="F114">
            <v>0</v>
          </cell>
          <cell r="G114">
            <v>0</v>
          </cell>
          <cell r="H114">
            <v>0</v>
          </cell>
          <cell r="I114">
            <v>4.2999999999999997E-2</v>
          </cell>
          <cell r="J114">
            <v>0</v>
          </cell>
          <cell r="K114">
            <v>0</v>
          </cell>
          <cell r="L114">
            <v>0</v>
          </cell>
          <cell r="M114">
            <v>0</v>
          </cell>
          <cell r="N114">
            <v>1</v>
          </cell>
          <cell r="O114">
            <v>1</v>
          </cell>
          <cell r="P114">
            <v>0</v>
          </cell>
          <cell r="Q114">
            <v>0</v>
          </cell>
          <cell r="R114">
            <v>0</v>
          </cell>
          <cell r="S114">
            <v>0</v>
          </cell>
          <cell r="T114">
            <v>0</v>
          </cell>
          <cell r="U114">
            <v>1</v>
          </cell>
          <cell r="V114" t="str">
            <v>Textile</v>
          </cell>
          <cell r="W114">
            <v>62160000</v>
          </cell>
          <cell r="X114" t="str">
            <v>621600</v>
          </cell>
          <cell r="Y114" t="str">
            <v>TEXTILE SKI and SNOWBOARD GLOVES AND MITTENS</v>
          </cell>
          <cell r="Z114" t="str">
            <v>China</v>
          </cell>
        </row>
        <row r="115">
          <cell r="A115" t="str">
            <v>3366WG.54</v>
          </cell>
          <cell r="B115" t="str">
            <v>HERO W tiffany</v>
          </cell>
          <cell r="C115">
            <v>0</v>
          </cell>
          <cell r="D115">
            <v>0</v>
          </cell>
          <cell r="E115">
            <v>0.95699999999999996</v>
          </cell>
          <cell r="F115">
            <v>0</v>
          </cell>
          <cell r="G115">
            <v>0</v>
          </cell>
          <cell r="H115">
            <v>0</v>
          </cell>
          <cell r="I115">
            <v>4.2999999999999997E-2</v>
          </cell>
          <cell r="J115">
            <v>0</v>
          </cell>
          <cell r="K115">
            <v>0</v>
          </cell>
          <cell r="L115">
            <v>0</v>
          </cell>
          <cell r="M115">
            <v>0</v>
          </cell>
          <cell r="N115">
            <v>1</v>
          </cell>
          <cell r="O115">
            <v>1</v>
          </cell>
          <cell r="P115">
            <v>0</v>
          </cell>
          <cell r="Q115">
            <v>0</v>
          </cell>
          <cell r="R115">
            <v>0</v>
          </cell>
          <cell r="S115">
            <v>0</v>
          </cell>
          <cell r="T115">
            <v>0</v>
          </cell>
          <cell r="U115">
            <v>1</v>
          </cell>
          <cell r="V115" t="str">
            <v>Textile</v>
          </cell>
          <cell r="W115">
            <v>62160000</v>
          </cell>
          <cell r="X115" t="str">
            <v>621600</v>
          </cell>
          <cell r="Y115" t="str">
            <v>TEXTILE SKI and SNOWBOARD GLOVES AND MITTENS</v>
          </cell>
          <cell r="Z115" t="str">
            <v>China</v>
          </cell>
        </row>
        <row r="116">
          <cell r="A116" t="str">
            <v>3366WM.01</v>
          </cell>
          <cell r="B116" t="str">
            <v>HERO W MITT black</v>
          </cell>
          <cell r="C116">
            <v>0</v>
          </cell>
          <cell r="D116">
            <v>0</v>
          </cell>
          <cell r="E116">
            <v>0.95699999999999996</v>
          </cell>
          <cell r="F116">
            <v>0</v>
          </cell>
          <cell r="G116">
            <v>0</v>
          </cell>
          <cell r="H116">
            <v>0</v>
          </cell>
          <cell r="I116">
            <v>4.2999999999999997E-2</v>
          </cell>
          <cell r="J116">
            <v>0</v>
          </cell>
          <cell r="K116">
            <v>0</v>
          </cell>
          <cell r="L116">
            <v>0</v>
          </cell>
          <cell r="M116">
            <v>0</v>
          </cell>
          <cell r="N116">
            <v>1</v>
          </cell>
          <cell r="O116">
            <v>1</v>
          </cell>
          <cell r="P116">
            <v>0</v>
          </cell>
          <cell r="Q116">
            <v>0</v>
          </cell>
          <cell r="R116">
            <v>0</v>
          </cell>
          <cell r="S116">
            <v>0</v>
          </cell>
          <cell r="T116">
            <v>0</v>
          </cell>
          <cell r="U116">
            <v>1</v>
          </cell>
          <cell r="V116" t="str">
            <v>Textile</v>
          </cell>
          <cell r="W116">
            <v>62160000</v>
          </cell>
          <cell r="X116" t="str">
            <v>621600</v>
          </cell>
          <cell r="Y116" t="str">
            <v>TEXTILE SKI and SNOWBOARD GLOVES AND MITTENS</v>
          </cell>
          <cell r="Z116" t="str">
            <v>China</v>
          </cell>
        </row>
        <row r="117">
          <cell r="A117" t="str">
            <v>3366WM.46</v>
          </cell>
          <cell r="B117" t="str">
            <v>HERO W MITT luxury</v>
          </cell>
          <cell r="C117">
            <v>0</v>
          </cell>
          <cell r="D117">
            <v>0</v>
          </cell>
          <cell r="E117">
            <v>0.78700000000000003</v>
          </cell>
          <cell r="F117">
            <v>0</v>
          </cell>
          <cell r="G117">
            <v>0</v>
          </cell>
          <cell r="H117">
            <v>0</v>
          </cell>
          <cell r="I117">
            <v>0</v>
          </cell>
          <cell r="J117">
            <v>0</v>
          </cell>
          <cell r="K117">
            <v>0.21299999999999999</v>
          </cell>
          <cell r="L117">
            <v>0</v>
          </cell>
          <cell r="M117">
            <v>0</v>
          </cell>
          <cell r="N117">
            <v>1</v>
          </cell>
          <cell r="O117">
            <v>1</v>
          </cell>
          <cell r="P117">
            <v>0</v>
          </cell>
          <cell r="Q117">
            <v>0</v>
          </cell>
          <cell r="R117">
            <v>0</v>
          </cell>
          <cell r="S117">
            <v>0</v>
          </cell>
          <cell r="T117">
            <v>0</v>
          </cell>
          <cell r="U117">
            <v>1</v>
          </cell>
          <cell r="V117" t="str">
            <v>Textile</v>
          </cell>
          <cell r="W117">
            <v>62160000</v>
          </cell>
          <cell r="X117" t="str">
            <v>621600</v>
          </cell>
          <cell r="Y117" t="str">
            <v>TEXTILE SKI and SNOWBOARD GLOVES AND MITTENS</v>
          </cell>
          <cell r="Z117" t="str">
            <v>China</v>
          </cell>
        </row>
        <row r="118">
          <cell r="A118" t="str">
            <v>3366WM.49</v>
          </cell>
          <cell r="B118" t="str">
            <v>HERO W MITT logos</v>
          </cell>
          <cell r="C118">
            <v>0</v>
          </cell>
          <cell r="D118">
            <v>0</v>
          </cell>
          <cell r="E118">
            <v>0.95699999999999996</v>
          </cell>
          <cell r="F118">
            <v>0</v>
          </cell>
          <cell r="G118">
            <v>0</v>
          </cell>
          <cell r="H118">
            <v>0</v>
          </cell>
          <cell r="I118">
            <v>4.2999999999999997E-2</v>
          </cell>
          <cell r="J118">
            <v>0</v>
          </cell>
          <cell r="K118">
            <v>0</v>
          </cell>
          <cell r="L118">
            <v>0</v>
          </cell>
          <cell r="M118">
            <v>0</v>
          </cell>
          <cell r="N118">
            <v>1</v>
          </cell>
          <cell r="O118">
            <v>1</v>
          </cell>
          <cell r="P118">
            <v>0</v>
          </cell>
          <cell r="Q118">
            <v>0</v>
          </cell>
          <cell r="R118">
            <v>0</v>
          </cell>
          <cell r="S118">
            <v>0</v>
          </cell>
          <cell r="T118">
            <v>0</v>
          </cell>
          <cell r="U118">
            <v>1</v>
          </cell>
          <cell r="V118" t="str">
            <v>Textile</v>
          </cell>
          <cell r="W118">
            <v>62160000</v>
          </cell>
          <cell r="X118" t="str">
            <v>621600</v>
          </cell>
          <cell r="Y118" t="str">
            <v>TEXTILE SKI and SNOWBOARD GLOVES AND MITTENS</v>
          </cell>
          <cell r="Z118" t="str">
            <v>China</v>
          </cell>
        </row>
        <row r="119">
          <cell r="A119" t="str">
            <v>3366WM.54</v>
          </cell>
          <cell r="B119" t="str">
            <v>HERO W MITT tiffany</v>
          </cell>
          <cell r="C119">
            <v>0</v>
          </cell>
          <cell r="D119">
            <v>0</v>
          </cell>
          <cell r="E119">
            <v>0.95699999999999996</v>
          </cell>
          <cell r="F119">
            <v>0</v>
          </cell>
          <cell r="G119">
            <v>0</v>
          </cell>
          <cell r="H119">
            <v>0</v>
          </cell>
          <cell r="I119">
            <v>4.2999999999999997E-2</v>
          </cell>
          <cell r="J119">
            <v>0</v>
          </cell>
          <cell r="K119">
            <v>0</v>
          </cell>
          <cell r="L119">
            <v>0</v>
          </cell>
          <cell r="M119">
            <v>0</v>
          </cell>
          <cell r="N119">
            <v>1</v>
          </cell>
          <cell r="O119">
            <v>1</v>
          </cell>
          <cell r="P119">
            <v>0</v>
          </cell>
          <cell r="Q119">
            <v>0</v>
          </cell>
          <cell r="R119">
            <v>0</v>
          </cell>
          <cell r="S119">
            <v>0</v>
          </cell>
          <cell r="T119">
            <v>0</v>
          </cell>
          <cell r="U119">
            <v>1</v>
          </cell>
          <cell r="V119" t="str">
            <v>Textile</v>
          </cell>
          <cell r="W119">
            <v>62160000</v>
          </cell>
          <cell r="X119" t="str">
            <v>621600</v>
          </cell>
          <cell r="Y119" t="str">
            <v>TEXTILE SKI and SNOWBOARD GLOVES AND MITTENS</v>
          </cell>
          <cell r="Z119" t="str">
            <v>China</v>
          </cell>
        </row>
        <row r="120">
          <cell r="A120" t="str">
            <v>3265UG.38</v>
          </cell>
          <cell r="B120" t="str">
            <v>CHEROKEE Deerskin PK Brown</v>
          </cell>
          <cell r="C120">
            <v>0</v>
          </cell>
          <cell r="D120">
            <v>0</v>
          </cell>
          <cell r="E120">
            <v>0</v>
          </cell>
          <cell r="F120">
            <v>1</v>
          </cell>
          <cell r="G120">
            <v>0</v>
          </cell>
          <cell r="H120">
            <v>0</v>
          </cell>
          <cell r="I120">
            <v>0</v>
          </cell>
          <cell r="J120">
            <v>0</v>
          </cell>
          <cell r="K120">
            <v>0</v>
          </cell>
          <cell r="L120">
            <v>0</v>
          </cell>
          <cell r="M120">
            <v>0</v>
          </cell>
          <cell r="N120">
            <v>1</v>
          </cell>
          <cell r="O120">
            <v>1</v>
          </cell>
          <cell r="P120">
            <v>0</v>
          </cell>
          <cell r="Q120">
            <v>0</v>
          </cell>
          <cell r="R120">
            <v>0</v>
          </cell>
          <cell r="S120">
            <v>0</v>
          </cell>
          <cell r="T120">
            <v>0</v>
          </cell>
          <cell r="U120">
            <v>1</v>
          </cell>
          <cell r="V120" t="str">
            <v>Leather</v>
          </cell>
          <cell r="W120">
            <v>42032100</v>
          </cell>
          <cell r="X120" t="str">
            <v>420321</v>
          </cell>
          <cell r="Y120" t="str">
            <v>LEATHER SKI and SNOWBOARD GLOVES AND MITTENS</v>
          </cell>
          <cell r="Z120" t="str">
            <v>Austria</v>
          </cell>
        </row>
        <row r="121">
          <cell r="A121" t="str">
            <v>2076UG.01</v>
          </cell>
          <cell r="B121" t="str">
            <v>CAYENNE GORE-TEX black (touch)</v>
          </cell>
          <cell r="C121">
            <v>0</v>
          </cell>
          <cell r="D121">
            <v>0</v>
          </cell>
          <cell r="E121">
            <v>0</v>
          </cell>
          <cell r="F121">
            <v>1</v>
          </cell>
          <cell r="G121">
            <v>0</v>
          </cell>
          <cell r="H121">
            <v>0</v>
          </cell>
          <cell r="I121">
            <v>0</v>
          </cell>
          <cell r="J121">
            <v>0</v>
          </cell>
          <cell r="K121">
            <v>0</v>
          </cell>
          <cell r="L121">
            <v>0</v>
          </cell>
          <cell r="M121">
            <v>0</v>
          </cell>
          <cell r="N121">
            <v>1</v>
          </cell>
          <cell r="O121">
            <v>1</v>
          </cell>
          <cell r="P121">
            <v>0</v>
          </cell>
          <cell r="Q121">
            <v>0</v>
          </cell>
          <cell r="R121">
            <v>0</v>
          </cell>
          <cell r="S121">
            <v>0</v>
          </cell>
          <cell r="T121">
            <v>0</v>
          </cell>
          <cell r="U121">
            <v>1</v>
          </cell>
          <cell r="V121" t="str">
            <v>Leather</v>
          </cell>
          <cell r="W121">
            <v>42032100</v>
          </cell>
          <cell r="X121" t="str">
            <v>420321</v>
          </cell>
          <cell r="Y121" t="str">
            <v>LEATHER SKI and SNOWBOARD GLOVES AND MITTENS</v>
          </cell>
          <cell r="Z121" t="str">
            <v>Indonesia</v>
          </cell>
        </row>
        <row r="122">
          <cell r="A122" t="str">
            <v>2063UG.01</v>
          </cell>
          <cell r="B122" t="str">
            <v>OFF PISTE LEATHER black</v>
          </cell>
          <cell r="C122">
            <v>0</v>
          </cell>
          <cell r="D122">
            <v>0</v>
          </cell>
          <cell r="E122">
            <v>9.5000000000000001E-2</v>
          </cell>
          <cell r="F122">
            <v>0.9</v>
          </cell>
          <cell r="G122">
            <v>0</v>
          </cell>
          <cell r="H122">
            <v>0</v>
          </cell>
          <cell r="I122">
            <v>5.0000000000000001E-3</v>
          </cell>
          <cell r="J122">
            <v>0</v>
          </cell>
          <cell r="K122">
            <v>0</v>
          </cell>
          <cell r="L122">
            <v>0</v>
          </cell>
          <cell r="M122">
            <v>0</v>
          </cell>
          <cell r="N122">
            <v>1</v>
          </cell>
          <cell r="O122">
            <v>1</v>
          </cell>
          <cell r="P122">
            <v>0</v>
          </cell>
          <cell r="Q122">
            <v>0</v>
          </cell>
          <cell r="R122">
            <v>0</v>
          </cell>
          <cell r="S122">
            <v>0</v>
          </cell>
          <cell r="T122">
            <v>0</v>
          </cell>
          <cell r="U122">
            <v>1</v>
          </cell>
          <cell r="V122" t="str">
            <v>Leather</v>
          </cell>
          <cell r="W122">
            <v>42032100</v>
          </cell>
          <cell r="X122" t="str">
            <v>420321</v>
          </cell>
          <cell r="Y122" t="str">
            <v>LEATHER SKI and SNOWBOARD GLOVES AND MITTENS</v>
          </cell>
          <cell r="Z122" t="str">
            <v>China</v>
          </cell>
        </row>
        <row r="123">
          <cell r="A123" t="str">
            <v>2063UG.05</v>
          </cell>
          <cell r="B123" t="str">
            <v>OFF PISTE LEATHER beige</v>
          </cell>
          <cell r="C123">
            <v>0</v>
          </cell>
          <cell r="D123">
            <v>0</v>
          </cell>
          <cell r="E123">
            <v>9.5000000000000001E-2</v>
          </cell>
          <cell r="F123">
            <v>0.9</v>
          </cell>
          <cell r="G123">
            <v>0</v>
          </cell>
          <cell r="H123">
            <v>0</v>
          </cell>
          <cell r="I123">
            <v>5.0000000000000001E-3</v>
          </cell>
          <cell r="J123">
            <v>0</v>
          </cell>
          <cell r="K123">
            <v>0</v>
          </cell>
          <cell r="L123">
            <v>0</v>
          </cell>
          <cell r="M123">
            <v>0</v>
          </cell>
          <cell r="N123">
            <v>1</v>
          </cell>
          <cell r="O123">
            <v>1</v>
          </cell>
          <cell r="P123">
            <v>0</v>
          </cell>
          <cell r="Q123">
            <v>0</v>
          </cell>
          <cell r="R123">
            <v>0</v>
          </cell>
          <cell r="S123">
            <v>0</v>
          </cell>
          <cell r="T123">
            <v>0</v>
          </cell>
          <cell r="U123">
            <v>1</v>
          </cell>
          <cell r="V123" t="str">
            <v>Leather</v>
          </cell>
          <cell r="W123">
            <v>42032100</v>
          </cell>
          <cell r="X123" t="str">
            <v>420321</v>
          </cell>
          <cell r="Y123" t="str">
            <v>LEATHER SKI and SNOWBOARD GLOVES AND MITTENS</v>
          </cell>
          <cell r="Z123" t="str">
            <v>China</v>
          </cell>
        </row>
        <row r="124">
          <cell r="A124" t="str">
            <v>2063UG.10</v>
          </cell>
          <cell r="B124" t="str">
            <v>OFF PISTE LEATHER brown</v>
          </cell>
          <cell r="C124">
            <v>0</v>
          </cell>
          <cell r="D124">
            <v>0</v>
          </cell>
          <cell r="E124">
            <v>9.5000000000000001E-2</v>
          </cell>
          <cell r="F124">
            <v>0.9</v>
          </cell>
          <cell r="G124">
            <v>0</v>
          </cell>
          <cell r="H124">
            <v>0</v>
          </cell>
          <cell r="I124">
            <v>5.0000000000000001E-3</v>
          </cell>
          <cell r="J124">
            <v>0</v>
          </cell>
          <cell r="K124">
            <v>0</v>
          </cell>
          <cell r="L124">
            <v>0</v>
          </cell>
          <cell r="M124">
            <v>0</v>
          </cell>
          <cell r="N124">
            <v>1</v>
          </cell>
          <cell r="O124">
            <v>1</v>
          </cell>
          <cell r="P124">
            <v>0</v>
          </cell>
          <cell r="Q124">
            <v>0</v>
          </cell>
          <cell r="R124">
            <v>0</v>
          </cell>
          <cell r="S124">
            <v>0</v>
          </cell>
          <cell r="T124">
            <v>0</v>
          </cell>
          <cell r="U124">
            <v>1</v>
          </cell>
          <cell r="V124" t="str">
            <v>Leather</v>
          </cell>
          <cell r="W124">
            <v>42032100</v>
          </cell>
          <cell r="X124" t="str">
            <v>420321</v>
          </cell>
          <cell r="Y124" t="str">
            <v>LEATHER SKI and SNOWBOARD GLOVES AND MITTENS</v>
          </cell>
          <cell r="Z124" t="str">
            <v>China</v>
          </cell>
        </row>
        <row r="125">
          <cell r="A125" t="str">
            <v>2063UM.01</v>
          </cell>
          <cell r="B125" t="str">
            <v>OFF PISTE LEATHER MITT black</v>
          </cell>
          <cell r="C125">
            <v>0</v>
          </cell>
          <cell r="D125">
            <v>0</v>
          </cell>
          <cell r="E125">
            <v>9.5000000000000001E-2</v>
          </cell>
          <cell r="F125">
            <v>0.9</v>
          </cell>
          <cell r="G125">
            <v>0</v>
          </cell>
          <cell r="H125">
            <v>0</v>
          </cell>
          <cell r="I125">
            <v>5.0000000000000001E-3</v>
          </cell>
          <cell r="J125">
            <v>0</v>
          </cell>
          <cell r="K125">
            <v>0</v>
          </cell>
          <cell r="L125">
            <v>0</v>
          </cell>
          <cell r="M125">
            <v>0</v>
          </cell>
          <cell r="N125">
            <v>1</v>
          </cell>
          <cell r="O125">
            <v>1</v>
          </cell>
          <cell r="P125">
            <v>0</v>
          </cell>
          <cell r="Q125">
            <v>0</v>
          </cell>
          <cell r="R125">
            <v>0</v>
          </cell>
          <cell r="S125">
            <v>0</v>
          </cell>
          <cell r="T125">
            <v>0</v>
          </cell>
          <cell r="U125">
            <v>1</v>
          </cell>
          <cell r="V125" t="str">
            <v>Leather</v>
          </cell>
          <cell r="W125">
            <v>42032100</v>
          </cell>
          <cell r="X125" t="str">
            <v>420321</v>
          </cell>
          <cell r="Y125" t="str">
            <v>LEATHER SKI and SNOWBOARD GLOVES AND MITTENS</v>
          </cell>
          <cell r="Z125" t="str">
            <v>China</v>
          </cell>
        </row>
        <row r="126">
          <cell r="A126" t="str">
            <v>2063UT.01</v>
          </cell>
          <cell r="B126" t="str">
            <v>OFF PISTE LEATHER TRIGGER black</v>
          </cell>
          <cell r="C126">
            <v>0</v>
          </cell>
          <cell r="D126">
            <v>0</v>
          </cell>
          <cell r="E126">
            <v>9.5000000000000001E-2</v>
          </cell>
          <cell r="F126">
            <v>0.9</v>
          </cell>
          <cell r="G126">
            <v>0</v>
          </cell>
          <cell r="H126">
            <v>0</v>
          </cell>
          <cell r="I126">
            <v>5.0000000000000001E-3</v>
          </cell>
          <cell r="J126">
            <v>0</v>
          </cell>
          <cell r="K126">
            <v>0</v>
          </cell>
          <cell r="L126">
            <v>0</v>
          </cell>
          <cell r="M126">
            <v>0</v>
          </cell>
          <cell r="N126">
            <v>1</v>
          </cell>
          <cell r="O126">
            <v>1</v>
          </cell>
          <cell r="P126">
            <v>0</v>
          </cell>
          <cell r="Q126">
            <v>0</v>
          </cell>
          <cell r="R126">
            <v>0</v>
          </cell>
          <cell r="S126">
            <v>0</v>
          </cell>
          <cell r="T126">
            <v>0</v>
          </cell>
          <cell r="U126">
            <v>1</v>
          </cell>
          <cell r="V126" t="str">
            <v>Leather</v>
          </cell>
          <cell r="W126">
            <v>42032100</v>
          </cell>
          <cell r="X126" t="str">
            <v>420321</v>
          </cell>
          <cell r="Y126" t="str">
            <v>LEATHER SKI and SNOWBOARD GLOVES AND MITTENS</v>
          </cell>
          <cell r="Z126" t="str">
            <v>China</v>
          </cell>
        </row>
        <row r="127">
          <cell r="A127" t="str">
            <v>2063UT.15</v>
          </cell>
          <cell r="B127" t="str">
            <v>OFF PISTE LEATHER TRIGGER anthracite</v>
          </cell>
          <cell r="C127">
            <v>0</v>
          </cell>
          <cell r="D127">
            <v>0</v>
          </cell>
          <cell r="E127">
            <v>9.5000000000000001E-2</v>
          </cell>
          <cell r="F127">
            <v>0.9</v>
          </cell>
          <cell r="G127">
            <v>0</v>
          </cell>
          <cell r="H127">
            <v>0</v>
          </cell>
          <cell r="I127">
            <v>5.0000000000000001E-3</v>
          </cell>
          <cell r="J127">
            <v>0</v>
          </cell>
          <cell r="K127">
            <v>0</v>
          </cell>
          <cell r="L127">
            <v>0</v>
          </cell>
          <cell r="M127">
            <v>0</v>
          </cell>
          <cell r="N127">
            <v>1</v>
          </cell>
          <cell r="O127">
            <v>1</v>
          </cell>
          <cell r="P127">
            <v>0</v>
          </cell>
          <cell r="Q127">
            <v>0</v>
          </cell>
          <cell r="R127">
            <v>0</v>
          </cell>
          <cell r="S127">
            <v>0</v>
          </cell>
          <cell r="T127">
            <v>0</v>
          </cell>
          <cell r="U127">
            <v>1</v>
          </cell>
          <cell r="V127" t="str">
            <v>Leather</v>
          </cell>
          <cell r="W127">
            <v>42032100</v>
          </cell>
          <cell r="X127" t="str">
            <v>420321</v>
          </cell>
          <cell r="Y127" t="str">
            <v>LEATHER SKI and SNOWBOARD GLOVES AND MITTENS</v>
          </cell>
          <cell r="Z127" t="str">
            <v>China</v>
          </cell>
        </row>
        <row r="128">
          <cell r="A128" t="str">
            <v>5006UM.38</v>
          </cell>
          <cell r="B128" t="str">
            <v>REXFORD UTAH (Timberland) pk brown</v>
          </cell>
          <cell r="C128">
            <v>0</v>
          </cell>
          <cell r="D128">
            <v>0</v>
          </cell>
          <cell r="E128">
            <v>0</v>
          </cell>
          <cell r="F128">
            <v>1</v>
          </cell>
          <cell r="G128">
            <v>0</v>
          </cell>
          <cell r="H128">
            <v>0</v>
          </cell>
          <cell r="I128">
            <v>0</v>
          </cell>
          <cell r="J128">
            <v>0</v>
          </cell>
          <cell r="K128">
            <v>0</v>
          </cell>
          <cell r="L128">
            <v>0</v>
          </cell>
          <cell r="M128">
            <v>0</v>
          </cell>
          <cell r="N128">
            <v>1</v>
          </cell>
          <cell r="O128">
            <v>1</v>
          </cell>
          <cell r="P128">
            <v>0</v>
          </cell>
          <cell r="Q128">
            <v>0</v>
          </cell>
          <cell r="R128">
            <v>0</v>
          </cell>
          <cell r="S128">
            <v>0</v>
          </cell>
          <cell r="T128">
            <v>0</v>
          </cell>
          <cell r="U128">
            <v>1</v>
          </cell>
          <cell r="V128" t="str">
            <v>Leather</v>
          </cell>
          <cell r="W128">
            <v>42032100</v>
          </cell>
          <cell r="X128" t="str">
            <v>420321</v>
          </cell>
          <cell r="Y128" t="str">
            <v>LEATHER SKI and SNOWBOARD GLOVES AND MITTENS</v>
          </cell>
          <cell r="Z128" t="str">
            <v>China</v>
          </cell>
        </row>
        <row r="129">
          <cell r="A129" t="str">
            <v>5007UM.05</v>
          </cell>
          <cell r="B129" t="str">
            <v>REXFORD MONTANA (Sorel) beige</v>
          </cell>
          <cell r="C129">
            <v>0</v>
          </cell>
          <cell r="D129">
            <v>0</v>
          </cell>
          <cell r="E129">
            <v>0.05</v>
          </cell>
          <cell r="F129">
            <v>0.95</v>
          </cell>
          <cell r="G129">
            <v>0</v>
          </cell>
          <cell r="H129">
            <v>0</v>
          </cell>
          <cell r="I129">
            <v>0</v>
          </cell>
          <cell r="J129">
            <v>0</v>
          </cell>
          <cell r="K129">
            <v>0</v>
          </cell>
          <cell r="L129">
            <v>0</v>
          </cell>
          <cell r="M129">
            <v>0</v>
          </cell>
          <cell r="N129">
            <v>1</v>
          </cell>
          <cell r="O129">
            <v>1</v>
          </cell>
          <cell r="P129">
            <v>0</v>
          </cell>
          <cell r="Q129">
            <v>0</v>
          </cell>
          <cell r="R129">
            <v>0</v>
          </cell>
          <cell r="S129">
            <v>0</v>
          </cell>
          <cell r="T129">
            <v>0</v>
          </cell>
          <cell r="U129">
            <v>1</v>
          </cell>
          <cell r="V129" t="str">
            <v>Leather</v>
          </cell>
          <cell r="W129">
            <v>42032100</v>
          </cell>
          <cell r="X129" t="str">
            <v>420321</v>
          </cell>
          <cell r="Y129" t="str">
            <v>LEATHER SKI and SNOWBOARD GLOVES AND MITTENS</v>
          </cell>
          <cell r="Z129" t="str">
            <v>China</v>
          </cell>
        </row>
        <row r="130">
          <cell r="A130" t="str">
            <v>5002UM.01</v>
          </cell>
          <cell r="B130" t="str">
            <v>REXFORD SNEAKER black</v>
          </cell>
          <cell r="C130">
            <v>0</v>
          </cell>
          <cell r="D130">
            <v>0</v>
          </cell>
          <cell r="E130">
            <v>8.5000000000000006E-2</v>
          </cell>
          <cell r="F130">
            <v>0.91</v>
          </cell>
          <cell r="G130">
            <v>0</v>
          </cell>
          <cell r="H130">
            <v>0</v>
          </cell>
          <cell r="I130">
            <v>5.0000000000000001E-3</v>
          </cell>
          <cell r="J130">
            <v>0</v>
          </cell>
          <cell r="K130">
            <v>0</v>
          </cell>
          <cell r="L130">
            <v>0</v>
          </cell>
          <cell r="M130">
            <v>0</v>
          </cell>
          <cell r="N130">
            <v>1</v>
          </cell>
          <cell r="O130">
            <v>1</v>
          </cell>
          <cell r="P130">
            <v>0</v>
          </cell>
          <cell r="Q130">
            <v>0</v>
          </cell>
          <cell r="R130">
            <v>0</v>
          </cell>
          <cell r="S130">
            <v>0</v>
          </cell>
          <cell r="T130">
            <v>0</v>
          </cell>
          <cell r="U130">
            <v>1</v>
          </cell>
          <cell r="V130" t="str">
            <v>Leather</v>
          </cell>
          <cell r="W130">
            <v>42032100</v>
          </cell>
          <cell r="X130" t="str">
            <v>420321</v>
          </cell>
          <cell r="Y130" t="str">
            <v>LEATHER SKI and SNOWBOARD GLOVES AND MITTENS</v>
          </cell>
          <cell r="Z130" t="str">
            <v>China</v>
          </cell>
        </row>
        <row r="131">
          <cell r="A131" t="str">
            <v>5002UM.06</v>
          </cell>
          <cell r="B131" t="str">
            <v>REXFORD SNEAKER light blue</v>
          </cell>
          <cell r="C131">
            <v>0</v>
          </cell>
          <cell r="D131">
            <v>0</v>
          </cell>
          <cell r="E131">
            <v>8.5000000000000006E-2</v>
          </cell>
          <cell r="F131">
            <v>0.91</v>
          </cell>
          <cell r="G131">
            <v>0</v>
          </cell>
          <cell r="H131">
            <v>0</v>
          </cell>
          <cell r="I131">
            <v>5.0000000000000001E-3</v>
          </cell>
          <cell r="J131">
            <v>0</v>
          </cell>
          <cell r="K131">
            <v>0</v>
          </cell>
          <cell r="L131">
            <v>0</v>
          </cell>
          <cell r="M131">
            <v>0</v>
          </cell>
          <cell r="N131">
            <v>1</v>
          </cell>
          <cell r="O131">
            <v>1</v>
          </cell>
          <cell r="P131">
            <v>0</v>
          </cell>
          <cell r="Q131">
            <v>0</v>
          </cell>
          <cell r="R131">
            <v>0</v>
          </cell>
          <cell r="S131">
            <v>0</v>
          </cell>
          <cell r="T131">
            <v>0</v>
          </cell>
          <cell r="U131">
            <v>1</v>
          </cell>
          <cell r="V131" t="str">
            <v>Leather</v>
          </cell>
          <cell r="W131">
            <v>42032100</v>
          </cell>
          <cell r="X131" t="str">
            <v>420321</v>
          </cell>
          <cell r="Y131" t="str">
            <v>LEATHER SKI and SNOWBOARD GLOVES AND MITTENS</v>
          </cell>
          <cell r="Z131" t="str">
            <v>China</v>
          </cell>
        </row>
        <row r="132">
          <cell r="A132" t="str">
            <v>5000UG.01</v>
          </cell>
          <cell r="B132" t="str">
            <v>REXFORD black</v>
          </cell>
          <cell r="C132">
            <v>0</v>
          </cell>
          <cell r="D132">
            <v>0</v>
          </cell>
          <cell r="E132">
            <v>8.5000000000000006E-2</v>
          </cell>
          <cell r="F132">
            <v>0.91</v>
          </cell>
          <cell r="G132">
            <v>0</v>
          </cell>
          <cell r="H132">
            <v>0</v>
          </cell>
          <cell r="I132">
            <v>5.0000000000000001E-3</v>
          </cell>
          <cell r="J132">
            <v>0</v>
          </cell>
          <cell r="K132">
            <v>0</v>
          </cell>
          <cell r="L132">
            <v>0</v>
          </cell>
          <cell r="M132">
            <v>0</v>
          </cell>
          <cell r="N132">
            <v>1</v>
          </cell>
          <cell r="O132">
            <v>1</v>
          </cell>
          <cell r="P132">
            <v>0</v>
          </cell>
          <cell r="Q132">
            <v>0</v>
          </cell>
          <cell r="R132">
            <v>0</v>
          </cell>
          <cell r="S132">
            <v>0</v>
          </cell>
          <cell r="T132">
            <v>0</v>
          </cell>
          <cell r="U132">
            <v>1</v>
          </cell>
          <cell r="V132" t="str">
            <v>Leather</v>
          </cell>
          <cell r="W132">
            <v>42032100</v>
          </cell>
          <cell r="X132" t="str">
            <v>420321</v>
          </cell>
          <cell r="Y132" t="str">
            <v>LEATHER SKI and SNOWBOARD GLOVES AND MITTENS</v>
          </cell>
          <cell r="Z132" t="str">
            <v>China</v>
          </cell>
        </row>
        <row r="133">
          <cell r="A133" t="str">
            <v>5000UG.05</v>
          </cell>
          <cell r="B133" t="str">
            <v>REXFORD beige</v>
          </cell>
          <cell r="C133">
            <v>0</v>
          </cell>
          <cell r="D133">
            <v>0</v>
          </cell>
          <cell r="E133">
            <v>8.5000000000000006E-2</v>
          </cell>
          <cell r="F133">
            <v>0.91</v>
          </cell>
          <cell r="G133">
            <v>0</v>
          </cell>
          <cell r="H133">
            <v>0</v>
          </cell>
          <cell r="I133">
            <v>5.0000000000000001E-3</v>
          </cell>
          <cell r="J133">
            <v>0</v>
          </cell>
          <cell r="K133">
            <v>0</v>
          </cell>
          <cell r="L133">
            <v>0</v>
          </cell>
          <cell r="M133">
            <v>0</v>
          </cell>
          <cell r="N133">
            <v>1</v>
          </cell>
          <cell r="O133">
            <v>1</v>
          </cell>
          <cell r="P133">
            <v>0</v>
          </cell>
          <cell r="Q133">
            <v>0</v>
          </cell>
          <cell r="R133">
            <v>0</v>
          </cell>
          <cell r="S133">
            <v>0</v>
          </cell>
          <cell r="T133">
            <v>0</v>
          </cell>
          <cell r="U133">
            <v>1</v>
          </cell>
          <cell r="V133" t="str">
            <v>Leather</v>
          </cell>
          <cell r="W133">
            <v>42032100</v>
          </cell>
          <cell r="X133" t="str">
            <v>420321</v>
          </cell>
          <cell r="Y133" t="str">
            <v>LEATHER SKI and SNOWBOARD GLOVES AND MITTENS</v>
          </cell>
          <cell r="Z133" t="str">
            <v>China</v>
          </cell>
        </row>
        <row r="134">
          <cell r="A134" t="str">
            <v>5000UG.38</v>
          </cell>
          <cell r="B134" t="str">
            <v>REXFORD pk brown</v>
          </cell>
          <cell r="C134">
            <v>0</v>
          </cell>
          <cell r="D134">
            <v>0</v>
          </cell>
          <cell r="E134">
            <v>8.5000000000000006E-2</v>
          </cell>
          <cell r="F134">
            <v>0.91</v>
          </cell>
          <cell r="G134">
            <v>0</v>
          </cell>
          <cell r="H134">
            <v>0</v>
          </cell>
          <cell r="I134">
            <v>5.0000000000000001E-3</v>
          </cell>
          <cell r="J134">
            <v>0</v>
          </cell>
          <cell r="K134">
            <v>0</v>
          </cell>
          <cell r="L134">
            <v>0</v>
          </cell>
          <cell r="M134">
            <v>0</v>
          </cell>
          <cell r="N134">
            <v>1</v>
          </cell>
          <cell r="O134">
            <v>1</v>
          </cell>
          <cell r="P134">
            <v>0</v>
          </cell>
          <cell r="Q134">
            <v>0</v>
          </cell>
          <cell r="R134">
            <v>0</v>
          </cell>
          <cell r="S134">
            <v>0</v>
          </cell>
          <cell r="T134">
            <v>0</v>
          </cell>
          <cell r="U134">
            <v>1</v>
          </cell>
          <cell r="V134" t="str">
            <v>Leather</v>
          </cell>
          <cell r="W134">
            <v>42032100</v>
          </cell>
          <cell r="X134" t="str">
            <v>420321</v>
          </cell>
          <cell r="Y134" t="str">
            <v>LEATHER SKI and SNOWBOARD GLOVES AND MITTENS</v>
          </cell>
          <cell r="Z134" t="str">
            <v>China</v>
          </cell>
        </row>
        <row r="135">
          <cell r="A135" t="str">
            <v>5000UT.01</v>
          </cell>
          <cell r="B135" t="str">
            <v>REXFORD TRIGGER Black</v>
          </cell>
          <cell r="C135">
            <v>0</v>
          </cell>
          <cell r="D135">
            <v>0</v>
          </cell>
          <cell r="E135">
            <v>8.5000000000000006E-2</v>
          </cell>
          <cell r="F135">
            <v>0.91</v>
          </cell>
          <cell r="G135">
            <v>0</v>
          </cell>
          <cell r="H135">
            <v>0</v>
          </cell>
          <cell r="I135">
            <v>5.0000000000000001E-3</v>
          </cell>
          <cell r="J135">
            <v>0</v>
          </cell>
          <cell r="K135">
            <v>0</v>
          </cell>
          <cell r="L135">
            <v>0</v>
          </cell>
          <cell r="M135">
            <v>0</v>
          </cell>
          <cell r="N135">
            <v>1</v>
          </cell>
          <cell r="O135">
            <v>1</v>
          </cell>
          <cell r="P135">
            <v>0</v>
          </cell>
          <cell r="Q135">
            <v>0</v>
          </cell>
          <cell r="R135">
            <v>0</v>
          </cell>
          <cell r="S135">
            <v>0</v>
          </cell>
          <cell r="T135">
            <v>0</v>
          </cell>
          <cell r="U135">
            <v>1</v>
          </cell>
          <cell r="V135" t="str">
            <v>Leather</v>
          </cell>
          <cell r="W135">
            <v>42032100</v>
          </cell>
          <cell r="X135" t="str">
            <v>420321</v>
          </cell>
          <cell r="Y135" t="str">
            <v>LEATHER SKI and SNOWBOARD GLOVES AND MITTENS</v>
          </cell>
          <cell r="Z135" t="str">
            <v>China</v>
          </cell>
        </row>
        <row r="136">
          <cell r="A136" t="str">
            <v>5000UT.05</v>
          </cell>
          <cell r="B136" t="str">
            <v>REXFORD TRIGGER Beige</v>
          </cell>
          <cell r="C136">
            <v>0</v>
          </cell>
          <cell r="D136">
            <v>0</v>
          </cell>
          <cell r="E136">
            <v>8.5000000000000006E-2</v>
          </cell>
          <cell r="F136">
            <v>0.91</v>
          </cell>
          <cell r="G136">
            <v>0</v>
          </cell>
          <cell r="H136">
            <v>0</v>
          </cell>
          <cell r="I136">
            <v>5.0000000000000001E-3</v>
          </cell>
          <cell r="J136">
            <v>0</v>
          </cell>
          <cell r="K136">
            <v>0</v>
          </cell>
          <cell r="L136">
            <v>0</v>
          </cell>
          <cell r="M136">
            <v>0</v>
          </cell>
          <cell r="N136">
            <v>1</v>
          </cell>
          <cell r="O136">
            <v>1</v>
          </cell>
          <cell r="P136">
            <v>0</v>
          </cell>
          <cell r="Q136">
            <v>0</v>
          </cell>
          <cell r="R136">
            <v>0</v>
          </cell>
          <cell r="S136">
            <v>0</v>
          </cell>
          <cell r="T136">
            <v>0</v>
          </cell>
          <cell r="U136">
            <v>1</v>
          </cell>
          <cell r="V136" t="str">
            <v>Leather</v>
          </cell>
          <cell r="W136">
            <v>42032100</v>
          </cell>
          <cell r="X136" t="str">
            <v>420321</v>
          </cell>
          <cell r="Y136" t="str">
            <v>LEATHER SKI and SNOWBOARD GLOVES AND MITTENS</v>
          </cell>
          <cell r="Z136" t="str">
            <v>China</v>
          </cell>
        </row>
        <row r="137">
          <cell r="A137" t="str">
            <v>5000UT.15</v>
          </cell>
          <cell r="B137" t="str">
            <v>REXFORD TRIGGER anthracite</v>
          </cell>
          <cell r="C137">
            <v>0</v>
          </cell>
          <cell r="D137">
            <v>0</v>
          </cell>
          <cell r="E137">
            <v>8.5000000000000006E-2</v>
          </cell>
          <cell r="F137">
            <v>0.91</v>
          </cell>
          <cell r="G137">
            <v>0</v>
          </cell>
          <cell r="H137">
            <v>0</v>
          </cell>
          <cell r="I137">
            <v>5.0000000000000001E-3</v>
          </cell>
          <cell r="J137">
            <v>0</v>
          </cell>
          <cell r="K137">
            <v>0</v>
          </cell>
          <cell r="L137">
            <v>0</v>
          </cell>
          <cell r="M137">
            <v>0</v>
          </cell>
          <cell r="N137">
            <v>1</v>
          </cell>
          <cell r="O137">
            <v>1</v>
          </cell>
          <cell r="P137">
            <v>0</v>
          </cell>
          <cell r="Q137">
            <v>0</v>
          </cell>
          <cell r="R137">
            <v>0</v>
          </cell>
          <cell r="S137">
            <v>0</v>
          </cell>
          <cell r="T137">
            <v>0</v>
          </cell>
          <cell r="U137">
            <v>1</v>
          </cell>
          <cell r="V137" t="str">
            <v>Leather</v>
          </cell>
          <cell r="W137">
            <v>42032100</v>
          </cell>
          <cell r="X137" t="str">
            <v>420321</v>
          </cell>
          <cell r="Y137" t="str">
            <v>LEATHER SKI and SNOWBOARD GLOVES AND MITTENS</v>
          </cell>
          <cell r="Z137" t="str">
            <v>China</v>
          </cell>
        </row>
        <row r="138">
          <cell r="A138" t="str">
            <v>5001UM.01</v>
          </cell>
          <cell r="B138" t="str">
            <v>REXFORD MITT black</v>
          </cell>
          <cell r="C138">
            <v>0</v>
          </cell>
          <cell r="D138">
            <v>0</v>
          </cell>
          <cell r="E138">
            <v>8.5000000000000006E-2</v>
          </cell>
          <cell r="F138">
            <v>0.91</v>
          </cell>
          <cell r="G138">
            <v>0</v>
          </cell>
          <cell r="H138">
            <v>0</v>
          </cell>
          <cell r="I138">
            <v>5.0000000000000001E-3</v>
          </cell>
          <cell r="J138">
            <v>0</v>
          </cell>
          <cell r="K138">
            <v>0</v>
          </cell>
          <cell r="L138">
            <v>0</v>
          </cell>
          <cell r="M138">
            <v>0</v>
          </cell>
          <cell r="N138">
            <v>1</v>
          </cell>
          <cell r="O138">
            <v>1</v>
          </cell>
          <cell r="P138">
            <v>0</v>
          </cell>
          <cell r="Q138">
            <v>0</v>
          </cell>
          <cell r="R138">
            <v>0</v>
          </cell>
          <cell r="S138">
            <v>0</v>
          </cell>
          <cell r="T138">
            <v>0</v>
          </cell>
          <cell r="U138">
            <v>1</v>
          </cell>
          <cell r="V138" t="str">
            <v>Leather</v>
          </cell>
          <cell r="W138">
            <v>42032100</v>
          </cell>
          <cell r="X138" t="str">
            <v>420321</v>
          </cell>
          <cell r="Y138" t="str">
            <v>LEATHER SKI and SNOWBOARD GLOVES AND MITTENS</v>
          </cell>
          <cell r="Z138" t="str">
            <v>China</v>
          </cell>
        </row>
        <row r="139">
          <cell r="A139" t="str">
            <v>5001UM.24</v>
          </cell>
          <cell r="B139" t="str">
            <v>REXFORD MITT boredaux</v>
          </cell>
          <cell r="C139">
            <v>0</v>
          </cell>
          <cell r="D139">
            <v>0</v>
          </cell>
          <cell r="E139">
            <v>8.5000000000000006E-2</v>
          </cell>
          <cell r="F139">
            <v>0.91</v>
          </cell>
          <cell r="G139">
            <v>0</v>
          </cell>
          <cell r="H139">
            <v>0</v>
          </cell>
          <cell r="I139">
            <v>5.0000000000000001E-3</v>
          </cell>
          <cell r="J139">
            <v>0</v>
          </cell>
          <cell r="K139">
            <v>0</v>
          </cell>
          <cell r="L139">
            <v>0</v>
          </cell>
          <cell r="M139">
            <v>0</v>
          </cell>
          <cell r="N139">
            <v>1</v>
          </cell>
          <cell r="O139">
            <v>1</v>
          </cell>
          <cell r="P139">
            <v>0</v>
          </cell>
          <cell r="Q139">
            <v>0</v>
          </cell>
          <cell r="R139">
            <v>0</v>
          </cell>
          <cell r="S139">
            <v>0</v>
          </cell>
          <cell r="T139">
            <v>0</v>
          </cell>
          <cell r="U139">
            <v>1</v>
          </cell>
          <cell r="V139" t="str">
            <v>Leather</v>
          </cell>
          <cell r="W139">
            <v>42032100</v>
          </cell>
          <cell r="X139" t="str">
            <v>420321</v>
          </cell>
          <cell r="Y139" t="str">
            <v>LEATHER SKI and SNOWBOARD GLOVES AND MITTENS</v>
          </cell>
          <cell r="Z139" t="str">
            <v>China</v>
          </cell>
        </row>
        <row r="140">
          <cell r="A140" t="str">
            <v>3212UG.01</v>
          </cell>
          <cell r="B140" t="str">
            <v>BOMBER black</v>
          </cell>
          <cell r="C140">
            <v>0</v>
          </cell>
          <cell r="D140">
            <v>0</v>
          </cell>
          <cell r="E140">
            <v>0</v>
          </cell>
          <cell r="F140">
            <v>1</v>
          </cell>
          <cell r="G140">
            <v>0</v>
          </cell>
          <cell r="H140">
            <v>0</v>
          </cell>
          <cell r="I140">
            <v>0</v>
          </cell>
          <cell r="J140">
            <v>0</v>
          </cell>
          <cell r="K140">
            <v>0</v>
          </cell>
          <cell r="L140">
            <v>0</v>
          </cell>
          <cell r="M140">
            <v>0</v>
          </cell>
          <cell r="N140">
            <v>1</v>
          </cell>
          <cell r="O140">
            <v>0.94799999999999995</v>
          </cell>
          <cell r="P140">
            <v>0</v>
          </cell>
          <cell r="Q140">
            <v>0</v>
          </cell>
          <cell r="R140">
            <v>5.1999999999999998E-2</v>
          </cell>
          <cell r="S140">
            <v>0</v>
          </cell>
          <cell r="T140">
            <v>0</v>
          </cell>
          <cell r="U140">
            <v>1</v>
          </cell>
          <cell r="V140" t="str">
            <v>Leather</v>
          </cell>
          <cell r="W140">
            <v>42032100</v>
          </cell>
          <cell r="X140" t="str">
            <v>420321</v>
          </cell>
          <cell r="Y140" t="str">
            <v>LEATHER SKI and SNOWBOARD GLOVES AND MITTENS</v>
          </cell>
          <cell r="Z140" t="str">
            <v>China</v>
          </cell>
        </row>
        <row r="141">
          <cell r="A141" t="str">
            <v>5026UG.01</v>
          </cell>
          <cell r="B141" t="str">
            <v>RENEGADE black</v>
          </cell>
          <cell r="C141">
            <v>0.35899999999999999</v>
          </cell>
          <cell r="D141">
            <v>0</v>
          </cell>
          <cell r="E141">
            <v>0.21</v>
          </cell>
          <cell r="F141">
            <v>0.36</v>
          </cell>
          <cell r="G141">
            <v>0</v>
          </cell>
          <cell r="H141">
            <v>0</v>
          </cell>
          <cell r="I141">
            <v>7.0999999999999994E-2</v>
          </cell>
          <cell r="J141">
            <v>0</v>
          </cell>
          <cell r="K141">
            <v>0</v>
          </cell>
          <cell r="L141">
            <v>0</v>
          </cell>
          <cell r="M141">
            <v>0</v>
          </cell>
          <cell r="N141">
            <v>0.99999999999999989</v>
          </cell>
          <cell r="O141">
            <v>1</v>
          </cell>
          <cell r="P141">
            <v>0</v>
          </cell>
          <cell r="Q141">
            <v>0</v>
          </cell>
          <cell r="R141">
            <v>0</v>
          </cell>
          <cell r="S141">
            <v>0</v>
          </cell>
          <cell r="T141">
            <v>0</v>
          </cell>
          <cell r="U141">
            <v>1</v>
          </cell>
          <cell r="V141" t="str">
            <v>Textile</v>
          </cell>
          <cell r="W141">
            <v>62160000</v>
          </cell>
          <cell r="X141" t="str">
            <v>621600</v>
          </cell>
          <cell r="Y141" t="str">
            <v>TEXTILE SKI and SNOWBOARD GLOVES AND MITTENS</v>
          </cell>
          <cell r="Z141" t="str">
            <v>China</v>
          </cell>
        </row>
        <row r="142">
          <cell r="A142" t="str">
            <v>5026UG.10</v>
          </cell>
          <cell r="B142" t="str">
            <v>RENEGADE brown</v>
          </cell>
          <cell r="C142">
            <v>0.35899999999999999</v>
          </cell>
          <cell r="D142">
            <v>0</v>
          </cell>
          <cell r="E142">
            <v>0.21</v>
          </cell>
          <cell r="F142">
            <v>0.36</v>
          </cell>
          <cell r="G142">
            <v>0</v>
          </cell>
          <cell r="H142">
            <v>0</v>
          </cell>
          <cell r="I142">
            <v>7.0999999999999994E-2</v>
          </cell>
          <cell r="J142">
            <v>0</v>
          </cell>
          <cell r="K142">
            <v>0</v>
          </cell>
          <cell r="L142">
            <v>0</v>
          </cell>
          <cell r="M142">
            <v>0</v>
          </cell>
          <cell r="N142">
            <v>0.99999999999999989</v>
          </cell>
          <cell r="O142">
            <v>1</v>
          </cell>
          <cell r="P142">
            <v>0</v>
          </cell>
          <cell r="Q142">
            <v>0</v>
          </cell>
          <cell r="R142">
            <v>0</v>
          </cell>
          <cell r="S142">
            <v>0</v>
          </cell>
          <cell r="T142">
            <v>0</v>
          </cell>
          <cell r="U142">
            <v>1</v>
          </cell>
          <cell r="V142" t="str">
            <v>Textile</v>
          </cell>
          <cell r="W142">
            <v>62160000</v>
          </cell>
          <cell r="X142" t="str">
            <v>621600</v>
          </cell>
          <cell r="Y142" t="str">
            <v>TEXTILE SKI and SNOWBOARD GLOVES AND MITTENS</v>
          </cell>
          <cell r="Z142" t="str">
            <v>China</v>
          </cell>
        </row>
        <row r="143">
          <cell r="A143" t="str">
            <v>5026UG.15</v>
          </cell>
          <cell r="B143" t="str">
            <v>RENEGADE anthracite</v>
          </cell>
          <cell r="C143">
            <v>0.35899999999999999</v>
          </cell>
          <cell r="D143">
            <v>0</v>
          </cell>
          <cell r="E143">
            <v>0.21</v>
          </cell>
          <cell r="F143">
            <v>0.36</v>
          </cell>
          <cell r="G143">
            <v>0</v>
          </cell>
          <cell r="H143">
            <v>0</v>
          </cell>
          <cell r="I143">
            <v>7.0999999999999994E-2</v>
          </cell>
          <cell r="J143">
            <v>0</v>
          </cell>
          <cell r="K143">
            <v>0</v>
          </cell>
          <cell r="L143">
            <v>0</v>
          </cell>
          <cell r="M143">
            <v>0</v>
          </cell>
          <cell r="N143">
            <v>0.99999999999999989</v>
          </cell>
          <cell r="O143">
            <v>1</v>
          </cell>
          <cell r="P143">
            <v>0</v>
          </cell>
          <cell r="Q143">
            <v>0</v>
          </cell>
          <cell r="R143">
            <v>0</v>
          </cell>
          <cell r="S143">
            <v>0</v>
          </cell>
          <cell r="T143">
            <v>0</v>
          </cell>
          <cell r="U143">
            <v>1</v>
          </cell>
          <cell r="V143" t="str">
            <v>Textile</v>
          </cell>
          <cell r="W143">
            <v>62160000</v>
          </cell>
          <cell r="X143" t="str">
            <v>621600</v>
          </cell>
          <cell r="Y143" t="str">
            <v>TEXTILE SKI and SNOWBOARD GLOVES AND MITTENS</v>
          </cell>
          <cell r="Z143" t="str">
            <v>China</v>
          </cell>
        </row>
        <row r="144">
          <cell r="A144" t="str">
            <v>5026UG.24</v>
          </cell>
          <cell r="B144" t="str">
            <v>RENEGADE bordeaux</v>
          </cell>
          <cell r="C144">
            <v>0.35899999999999999</v>
          </cell>
          <cell r="D144">
            <v>0</v>
          </cell>
          <cell r="E144">
            <v>0.21</v>
          </cell>
          <cell r="F144">
            <v>0.36</v>
          </cell>
          <cell r="G144">
            <v>0</v>
          </cell>
          <cell r="H144">
            <v>0</v>
          </cell>
          <cell r="I144">
            <v>7.0999999999999994E-2</v>
          </cell>
          <cell r="J144">
            <v>0</v>
          </cell>
          <cell r="K144">
            <v>0</v>
          </cell>
          <cell r="L144">
            <v>0</v>
          </cell>
          <cell r="M144">
            <v>0</v>
          </cell>
          <cell r="N144">
            <v>0.99999999999999989</v>
          </cell>
          <cell r="O144">
            <v>1</v>
          </cell>
          <cell r="P144">
            <v>0</v>
          </cell>
          <cell r="Q144">
            <v>0</v>
          </cell>
          <cell r="R144">
            <v>0</v>
          </cell>
          <cell r="S144">
            <v>0</v>
          </cell>
          <cell r="T144">
            <v>0</v>
          </cell>
          <cell r="U144">
            <v>1</v>
          </cell>
          <cell r="V144" t="str">
            <v>Textile</v>
          </cell>
          <cell r="W144">
            <v>62160000</v>
          </cell>
          <cell r="X144" t="str">
            <v>621600</v>
          </cell>
          <cell r="Y144" t="str">
            <v>TEXTILE SKI and SNOWBOARD GLOVES AND MITTENS</v>
          </cell>
          <cell r="Z144" t="str">
            <v>China</v>
          </cell>
        </row>
        <row r="145">
          <cell r="A145" t="str">
            <v>5026UG.22</v>
          </cell>
          <cell r="B145" t="str">
            <v>RENEGADE forest</v>
          </cell>
          <cell r="C145">
            <v>0.35899999999999999</v>
          </cell>
          <cell r="D145">
            <v>0</v>
          </cell>
          <cell r="E145">
            <v>0.21</v>
          </cell>
          <cell r="F145">
            <v>0.36</v>
          </cell>
          <cell r="G145">
            <v>0</v>
          </cell>
          <cell r="H145">
            <v>0</v>
          </cell>
          <cell r="I145">
            <v>7.0999999999999994E-2</v>
          </cell>
          <cell r="J145">
            <v>0</v>
          </cell>
          <cell r="K145">
            <v>0</v>
          </cell>
          <cell r="L145">
            <v>0</v>
          </cell>
          <cell r="M145">
            <v>0</v>
          </cell>
          <cell r="N145">
            <v>0.99999999999999989</v>
          </cell>
          <cell r="O145">
            <v>1</v>
          </cell>
          <cell r="P145">
            <v>0</v>
          </cell>
          <cell r="Q145">
            <v>0</v>
          </cell>
          <cell r="R145">
            <v>0</v>
          </cell>
          <cell r="S145">
            <v>0</v>
          </cell>
          <cell r="T145">
            <v>0</v>
          </cell>
          <cell r="U145">
            <v>1</v>
          </cell>
          <cell r="V145" t="str">
            <v>Textile</v>
          </cell>
          <cell r="W145">
            <v>62160000</v>
          </cell>
          <cell r="X145" t="str">
            <v>621600</v>
          </cell>
          <cell r="Y145" t="str">
            <v>TEXTILE SKI and SNOWBOARD GLOVES AND MITTENS</v>
          </cell>
          <cell r="Z145" t="str">
            <v>China</v>
          </cell>
        </row>
        <row r="146">
          <cell r="A146" t="str">
            <v>5026UM.15</v>
          </cell>
          <cell r="B146" t="str">
            <v>RENEGADE MITT anthracite</v>
          </cell>
          <cell r="C146">
            <v>0.38700000000000001</v>
          </cell>
          <cell r="D146">
            <v>0</v>
          </cell>
          <cell r="E146">
            <v>0.21</v>
          </cell>
          <cell r="F146">
            <v>0.34</v>
          </cell>
          <cell r="G146">
            <v>0</v>
          </cell>
          <cell r="H146">
            <v>0</v>
          </cell>
          <cell r="I146">
            <v>6.3E-2</v>
          </cell>
          <cell r="J146">
            <v>0</v>
          </cell>
          <cell r="K146">
            <v>0</v>
          </cell>
          <cell r="L146">
            <v>0</v>
          </cell>
          <cell r="M146">
            <v>0</v>
          </cell>
          <cell r="N146">
            <v>1</v>
          </cell>
          <cell r="O146">
            <v>1</v>
          </cell>
          <cell r="P146">
            <v>0</v>
          </cell>
          <cell r="Q146">
            <v>0</v>
          </cell>
          <cell r="R146">
            <v>0</v>
          </cell>
          <cell r="S146">
            <v>0</v>
          </cell>
          <cell r="T146">
            <v>0</v>
          </cell>
          <cell r="U146">
            <v>1</v>
          </cell>
          <cell r="V146" t="str">
            <v>Textile</v>
          </cell>
          <cell r="W146">
            <v>62160000</v>
          </cell>
          <cell r="X146" t="str">
            <v>621600</v>
          </cell>
          <cell r="Y146" t="str">
            <v>TEXTILE SKI and SNOWBOARD GLOVES AND MITTENS</v>
          </cell>
          <cell r="Z146" t="str">
            <v>China</v>
          </cell>
        </row>
        <row r="147">
          <cell r="A147" t="str">
            <v>2326UG.01</v>
          </cell>
          <cell r="B147" t="str">
            <v>WRANGLER black</v>
          </cell>
          <cell r="C147">
            <v>0.16</v>
          </cell>
          <cell r="D147">
            <v>0</v>
          </cell>
          <cell r="E147">
            <v>0.114</v>
          </cell>
          <cell r="F147">
            <v>0.68</v>
          </cell>
          <cell r="G147">
            <v>0</v>
          </cell>
          <cell r="H147">
            <v>0</v>
          </cell>
          <cell r="I147">
            <v>4.5999999999999999E-2</v>
          </cell>
          <cell r="J147">
            <v>0</v>
          </cell>
          <cell r="K147">
            <v>0</v>
          </cell>
          <cell r="L147">
            <v>0</v>
          </cell>
          <cell r="M147">
            <v>0</v>
          </cell>
          <cell r="N147">
            <v>1</v>
          </cell>
          <cell r="O147">
            <v>1</v>
          </cell>
          <cell r="P147">
            <v>0</v>
          </cell>
          <cell r="Q147">
            <v>0</v>
          </cell>
          <cell r="R147">
            <v>0</v>
          </cell>
          <cell r="S147">
            <v>0</v>
          </cell>
          <cell r="T147">
            <v>0</v>
          </cell>
          <cell r="U147">
            <v>1</v>
          </cell>
          <cell r="V147" t="str">
            <v>Leather</v>
          </cell>
          <cell r="W147">
            <v>42032100</v>
          </cell>
          <cell r="X147" t="str">
            <v>420321</v>
          </cell>
          <cell r="Y147" t="str">
            <v>LEATHER SKI and SNOWBOARD GLOVES AND MITTENS</v>
          </cell>
          <cell r="Z147" t="str">
            <v>China</v>
          </cell>
        </row>
        <row r="148">
          <cell r="A148" t="str">
            <v>2326UG.15</v>
          </cell>
          <cell r="B148" t="str">
            <v>WRANGLER anthracite</v>
          </cell>
          <cell r="C148">
            <v>0</v>
          </cell>
          <cell r="D148">
            <v>0</v>
          </cell>
          <cell r="E148">
            <v>0.314</v>
          </cell>
          <cell r="F148">
            <v>0.68</v>
          </cell>
          <cell r="G148">
            <v>0</v>
          </cell>
          <cell r="H148">
            <v>0</v>
          </cell>
          <cell r="I148">
            <v>6.0000000000000001E-3</v>
          </cell>
          <cell r="J148">
            <v>0</v>
          </cell>
          <cell r="K148">
            <v>0</v>
          </cell>
          <cell r="L148">
            <v>0</v>
          </cell>
          <cell r="M148">
            <v>0</v>
          </cell>
          <cell r="N148">
            <v>1</v>
          </cell>
          <cell r="O148">
            <v>1</v>
          </cell>
          <cell r="P148">
            <v>0</v>
          </cell>
          <cell r="Q148">
            <v>0</v>
          </cell>
          <cell r="R148">
            <v>0</v>
          </cell>
          <cell r="S148">
            <v>0</v>
          </cell>
          <cell r="T148">
            <v>0</v>
          </cell>
          <cell r="U148">
            <v>1</v>
          </cell>
          <cell r="V148" t="str">
            <v>Leather</v>
          </cell>
          <cell r="W148">
            <v>42032100</v>
          </cell>
          <cell r="X148" t="str">
            <v>420321</v>
          </cell>
          <cell r="Y148" t="str">
            <v>LEATHER SKI and SNOWBOARD GLOVES AND MITTENS</v>
          </cell>
          <cell r="Z148" t="str">
            <v>China</v>
          </cell>
        </row>
        <row r="149">
          <cell r="A149" t="str">
            <v>2326UG.38</v>
          </cell>
          <cell r="B149" t="str">
            <v>WRANGLER PK Brown</v>
          </cell>
          <cell r="C149">
            <v>0.16</v>
          </cell>
          <cell r="D149">
            <v>0</v>
          </cell>
          <cell r="E149">
            <v>0.114</v>
          </cell>
          <cell r="F149">
            <v>0.68</v>
          </cell>
          <cell r="G149">
            <v>0</v>
          </cell>
          <cell r="H149">
            <v>0</v>
          </cell>
          <cell r="I149">
            <v>4.5999999999999999E-2</v>
          </cell>
          <cell r="J149">
            <v>0</v>
          </cell>
          <cell r="K149">
            <v>0</v>
          </cell>
          <cell r="L149">
            <v>0</v>
          </cell>
          <cell r="M149">
            <v>0</v>
          </cell>
          <cell r="N149">
            <v>1</v>
          </cell>
          <cell r="O149">
            <v>1</v>
          </cell>
          <cell r="P149">
            <v>0</v>
          </cell>
          <cell r="Q149">
            <v>0</v>
          </cell>
          <cell r="R149">
            <v>0</v>
          </cell>
          <cell r="S149">
            <v>0</v>
          </cell>
          <cell r="T149">
            <v>0</v>
          </cell>
          <cell r="U149">
            <v>1</v>
          </cell>
          <cell r="V149" t="str">
            <v>Leather</v>
          </cell>
          <cell r="W149">
            <v>42032100</v>
          </cell>
          <cell r="X149" t="str">
            <v>420321</v>
          </cell>
          <cell r="Y149" t="str">
            <v>LEATHER SKI and SNOWBOARD GLOVES AND MITTENS</v>
          </cell>
          <cell r="Z149" t="str">
            <v>China</v>
          </cell>
        </row>
        <row r="150">
          <cell r="A150" t="str">
            <v>3282UG.01</v>
          </cell>
          <cell r="B150" t="str">
            <v>Twin 2 in 1 Gore-Tex Black</v>
          </cell>
          <cell r="C150">
            <v>0.41499999999999998</v>
          </cell>
          <cell r="D150">
            <v>0</v>
          </cell>
          <cell r="E150">
            <v>0.2</v>
          </cell>
          <cell r="F150">
            <v>0.3</v>
          </cell>
          <cell r="G150">
            <v>0</v>
          </cell>
          <cell r="H150">
            <v>0</v>
          </cell>
          <cell r="I150">
            <v>8.5000000000000006E-2</v>
          </cell>
          <cell r="J150">
            <v>0</v>
          </cell>
          <cell r="K150">
            <v>0</v>
          </cell>
          <cell r="L150">
            <v>0</v>
          </cell>
          <cell r="M150">
            <v>0</v>
          </cell>
          <cell r="N150">
            <v>1</v>
          </cell>
          <cell r="O150">
            <v>1</v>
          </cell>
          <cell r="P150">
            <v>0</v>
          </cell>
          <cell r="Q150">
            <v>0</v>
          </cell>
          <cell r="R150">
            <v>0</v>
          </cell>
          <cell r="S150">
            <v>0</v>
          </cell>
          <cell r="T150">
            <v>0</v>
          </cell>
          <cell r="U150">
            <v>1</v>
          </cell>
          <cell r="V150" t="str">
            <v>Textile</v>
          </cell>
          <cell r="W150">
            <v>62160000</v>
          </cell>
          <cell r="X150" t="str">
            <v>621600</v>
          </cell>
          <cell r="Y150" t="str">
            <v>TEXTILE SKI and SNOWBOARD GLOVES AND MITTENS</v>
          </cell>
          <cell r="Z150" t="str">
            <v>China</v>
          </cell>
        </row>
        <row r="151">
          <cell r="A151" t="str">
            <v>3223UG.01</v>
          </cell>
          <cell r="B151" t="str">
            <v>I -SUPER RADIATOR Gore-Tex black</v>
          </cell>
          <cell r="C151">
            <v>0</v>
          </cell>
          <cell r="D151">
            <v>0</v>
          </cell>
          <cell r="E151">
            <v>0.66500000000000004</v>
          </cell>
          <cell r="F151">
            <v>0.3</v>
          </cell>
          <cell r="G151">
            <v>0</v>
          </cell>
          <cell r="H151">
            <v>0</v>
          </cell>
          <cell r="I151">
            <v>3.5000000000000003E-2</v>
          </cell>
          <cell r="J151">
            <v>0</v>
          </cell>
          <cell r="K151">
            <v>0</v>
          </cell>
          <cell r="L151">
            <v>0</v>
          </cell>
          <cell r="M151">
            <v>0</v>
          </cell>
          <cell r="N151">
            <v>1</v>
          </cell>
          <cell r="O151">
            <v>1</v>
          </cell>
          <cell r="P151">
            <v>0</v>
          </cell>
          <cell r="Q151">
            <v>0</v>
          </cell>
          <cell r="R151">
            <v>0</v>
          </cell>
          <cell r="S151">
            <v>0</v>
          </cell>
          <cell r="T151">
            <v>0</v>
          </cell>
          <cell r="U151">
            <v>1</v>
          </cell>
          <cell r="V151" t="str">
            <v>Textile</v>
          </cell>
          <cell r="W151">
            <v>62160000</v>
          </cell>
          <cell r="X151" t="str">
            <v>621600</v>
          </cell>
          <cell r="Y151" t="str">
            <v>TEXTILE SKI and SNOWBOARD GLOVES AND MITTENS</v>
          </cell>
          <cell r="Z151" t="str">
            <v>China</v>
          </cell>
        </row>
        <row r="152">
          <cell r="A152" t="str">
            <v>3223UG.38</v>
          </cell>
          <cell r="B152" t="str">
            <v>I -SUPER RADIATOR Gore-Tex pk brown</v>
          </cell>
          <cell r="C152">
            <v>0</v>
          </cell>
          <cell r="D152">
            <v>0</v>
          </cell>
          <cell r="E152">
            <v>0.76500000000000001</v>
          </cell>
          <cell r="F152">
            <v>0.2</v>
          </cell>
          <cell r="G152">
            <v>0</v>
          </cell>
          <cell r="H152">
            <v>0</v>
          </cell>
          <cell r="I152">
            <v>3.5000000000000003E-2</v>
          </cell>
          <cell r="J152">
            <v>0</v>
          </cell>
          <cell r="K152">
            <v>0</v>
          </cell>
          <cell r="L152">
            <v>0</v>
          </cell>
          <cell r="M152">
            <v>0</v>
          </cell>
          <cell r="N152">
            <v>1</v>
          </cell>
          <cell r="O152">
            <v>1</v>
          </cell>
          <cell r="P152">
            <v>0</v>
          </cell>
          <cell r="Q152">
            <v>0</v>
          </cell>
          <cell r="R152">
            <v>0</v>
          </cell>
          <cell r="S152">
            <v>0</v>
          </cell>
          <cell r="T152">
            <v>0</v>
          </cell>
          <cell r="U152">
            <v>1</v>
          </cell>
          <cell r="V152" t="str">
            <v>Textile</v>
          </cell>
          <cell r="W152">
            <v>62160000</v>
          </cell>
          <cell r="X152" t="str">
            <v>621600</v>
          </cell>
          <cell r="Y152" t="str">
            <v>TEXTILE SKI and SNOWBOARD GLOVES AND MITTENS</v>
          </cell>
          <cell r="Z152" t="str">
            <v>China</v>
          </cell>
        </row>
        <row r="153">
          <cell r="A153" t="str">
            <v>3223UG.43</v>
          </cell>
          <cell r="B153" t="str">
            <v>I -SUPER RADIATOR Gore-Tex pk black</v>
          </cell>
          <cell r="C153">
            <v>0.29299999999999998</v>
          </cell>
          <cell r="D153">
            <v>0</v>
          </cell>
          <cell r="E153">
            <v>0.39400000000000002</v>
          </cell>
          <cell r="F153">
            <v>0.3</v>
          </cell>
          <cell r="G153">
            <v>0</v>
          </cell>
          <cell r="H153">
            <v>0</v>
          </cell>
          <cell r="I153">
            <v>1.2999999999999999E-2</v>
          </cell>
          <cell r="J153">
            <v>0</v>
          </cell>
          <cell r="K153">
            <v>0</v>
          </cell>
          <cell r="L153">
            <v>0</v>
          </cell>
          <cell r="M153">
            <v>0</v>
          </cell>
          <cell r="N153">
            <v>1</v>
          </cell>
          <cell r="O153">
            <v>1</v>
          </cell>
          <cell r="P153">
            <v>0</v>
          </cell>
          <cell r="Q153">
            <v>0</v>
          </cell>
          <cell r="R153">
            <v>0</v>
          </cell>
          <cell r="S153">
            <v>0</v>
          </cell>
          <cell r="T153">
            <v>0</v>
          </cell>
          <cell r="U153">
            <v>1</v>
          </cell>
          <cell r="V153" t="str">
            <v>Textile</v>
          </cell>
          <cell r="W153">
            <v>62160000</v>
          </cell>
          <cell r="X153" t="str">
            <v>621600</v>
          </cell>
          <cell r="Y153" t="str">
            <v>TEXTILE SKI and SNOWBOARD GLOVES AND MITTENS</v>
          </cell>
          <cell r="Z153" t="str">
            <v>China</v>
          </cell>
        </row>
        <row r="154">
          <cell r="A154" t="str">
            <v>3222UM.01</v>
          </cell>
          <cell r="B154" t="str">
            <v>SUPER RADIATOR MITT Gore-Tex black</v>
          </cell>
          <cell r="C154">
            <v>0</v>
          </cell>
          <cell r="D154">
            <v>0</v>
          </cell>
          <cell r="E154">
            <v>0.66500000000000004</v>
          </cell>
          <cell r="F154">
            <v>0.3</v>
          </cell>
          <cell r="G154">
            <v>0</v>
          </cell>
          <cell r="H154">
            <v>0</v>
          </cell>
          <cell r="I154">
            <v>3.5000000000000003E-2</v>
          </cell>
          <cell r="J154">
            <v>0</v>
          </cell>
          <cell r="K154">
            <v>0</v>
          </cell>
          <cell r="L154">
            <v>0</v>
          </cell>
          <cell r="M154">
            <v>0</v>
          </cell>
          <cell r="N154">
            <v>1</v>
          </cell>
          <cell r="O154">
            <v>1</v>
          </cell>
          <cell r="P154">
            <v>0</v>
          </cell>
          <cell r="Q154">
            <v>0</v>
          </cell>
          <cell r="R154">
            <v>0</v>
          </cell>
          <cell r="S154">
            <v>0</v>
          </cell>
          <cell r="T154">
            <v>0</v>
          </cell>
          <cell r="U154">
            <v>1</v>
          </cell>
          <cell r="V154" t="str">
            <v>Textile</v>
          </cell>
          <cell r="W154">
            <v>62160000</v>
          </cell>
          <cell r="X154" t="str">
            <v>621600</v>
          </cell>
          <cell r="Y154" t="str">
            <v>TEXTILE SKI and SNOWBOARD GLOVES AND MITTENS</v>
          </cell>
          <cell r="Z154" t="str">
            <v>China</v>
          </cell>
        </row>
        <row r="155">
          <cell r="A155" t="str">
            <v>3244UG.01</v>
          </cell>
          <cell r="B155" t="str">
            <v>GLACIER Balck</v>
          </cell>
          <cell r="C155">
            <v>0.28999999999999998</v>
          </cell>
          <cell r="D155">
            <v>0</v>
          </cell>
          <cell r="E155">
            <v>0</v>
          </cell>
          <cell r="F155">
            <v>0.65</v>
          </cell>
          <cell r="G155">
            <v>0</v>
          </cell>
          <cell r="H155">
            <v>0</v>
          </cell>
          <cell r="I155">
            <v>0.06</v>
          </cell>
          <cell r="J155">
            <v>0</v>
          </cell>
          <cell r="K155">
            <v>0</v>
          </cell>
          <cell r="L155">
            <v>0</v>
          </cell>
          <cell r="M155">
            <v>0</v>
          </cell>
          <cell r="N155">
            <v>1</v>
          </cell>
          <cell r="O155">
            <v>1</v>
          </cell>
          <cell r="P155">
            <v>0</v>
          </cell>
          <cell r="Q155">
            <v>0</v>
          </cell>
          <cell r="R155">
            <v>0</v>
          </cell>
          <cell r="S155">
            <v>0</v>
          </cell>
          <cell r="T155">
            <v>0</v>
          </cell>
          <cell r="U155">
            <v>1</v>
          </cell>
          <cell r="V155" t="str">
            <v>Leather</v>
          </cell>
          <cell r="W155">
            <v>42032100</v>
          </cell>
          <cell r="X155" t="str">
            <v>420321</v>
          </cell>
          <cell r="Y155" t="str">
            <v>LEATHER SKI and SNOWBOARD GLOVES AND MITTENS</v>
          </cell>
          <cell r="Z155" t="str">
            <v>China</v>
          </cell>
        </row>
        <row r="156">
          <cell r="A156" t="str">
            <v>3244UG.43</v>
          </cell>
          <cell r="B156" t="str">
            <v>GLACIER pk black</v>
          </cell>
          <cell r="C156">
            <v>0.26400000000000001</v>
          </cell>
          <cell r="D156">
            <v>0</v>
          </cell>
          <cell r="E156">
            <v>5.1999999999999998E-2</v>
          </cell>
          <cell r="F156">
            <v>0.65</v>
          </cell>
          <cell r="G156">
            <v>0</v>
          </cell>
          <cell r="H156">
            <v>0</v>
          </cell>
          <cell r="I156">
            <v>3.4000000000000002E-2</v>
          </cell>
          <cell r="J156">
            <v>0</v>
          </cell>
          <cell r="K156">
            <v>0</v>
          </cell>
          <cell r="L156">
            <v>0</v>
          </cell>
          <cell r="M156">
            <v>0</v>
          </cell>
          <cell r="N156">
            <v>1</v>
          </cell>
          <cell r="O156">
            <v>1</v>
          </cell>
          <cell r="P156">
            <v>0</v>
          </cell>
          <cell r="Q156">
            <v>0</v>
          </cell>
          <cell r="R156">
            <v>0</v>
          </cell>
          <cell r="S156">
            <v>0</v>
          </cell>
          <cell r="T156">
            <v>0</v>
          </cell>
          <cell r="U156">
            <v>1</v>
          </cell>
          <cell r="V156" t="str">
            <v>Leather</v>
          </cell>
          <cell r="W156">
            <v>42032100</v>
          </cell>
          <cell r="X156" t="str">
            <v>420321</v>
          </cell>
          <cell r="Y156" t="str">
            <v>LEATHER SKI and SNOWBOARD GLOVES AND MITTENS</v>
          </cell>
          <cell r="Z156" t="str">
            <v>China</v>
          </cell>
        </row>
        <row r="157">
          <cell r="A157" t="str">
            <v>3244UG.10</v>
          </cell>
          <cell r="B157" t="str">
            <v>GLACIER brown</v>
          </cell>
          <cell r="C157">
            <v>0.16600000000000001</v>
          </cell>
          <cell r="D157">
            <v>0</v>
          </cell>
          <cell r="E157">
            <v>0.15</v>
          </cell>
          <cell r="F157">
            <v>0.65</v>
          </cell>
          <cell r="G157">
            <v>0</v>
          </cell>
          <cell r="H157">
            <v>0</v>
          </cell>
          <cell r="I157">
            <v>3.4000000000000002E-2</v>
          </cell>
          <cell r="J157">
            <v>0</v>
          </cell>
          <cell r="K157">
            <v>0</v>
          </cell>
          <cell r="L157">
            <v>0</v>
          </cell>
          <cell r="M157">
            <v>0</v>
          </cell>
          <cell r="N157">
            <v>1</v>
          </cell>
          <cell r="O157">
            <v>1</v>
          </cell>
          <cell r="P157">
            <v>0</v>
          </cell>
          <cell r="Q157">
            <v>0</v>
          </cell>
          <cell r="R157">
            <v>0</v>
          </cell>
          <cell r="S157">
            <v>0</v>
          </cell>
          <cell r="T157">
            <v>0</v>
          </cell>
          <cell r="U157">
            <v>1</v>
          </cell>
          <cell r="V157" t="str">
            <v>Leather</v>
          </cell>
          <cell r="W157">
            <v>42032100</v>
          </cell>
          <cell r="X157" t="str">
            <v>420321</v>
          </cell>
          <cell r="Y157" t="str">
            <v>LEATHER SKI and SNOWBOARD GLOVES AND MITTENS</v>
          </cell>
          <cell r="Z157" t="str">
            <v>China</v>
          </cell>
        </row>
        <row r="158">
          <cell r="A158" t="str">
            <v>3321UG.01</v>
          </cell>
          <cell r="B158" t="str">
            <v>FORCE GORE-TEX black</v>
          </cell>
          <cell r="C158">
            <v>0.623</v>
          </cell>
          <cell r="D158">
            <v>0</v>
          </cell>
          <cell r="E158">
            <v>0.14699999999999999</v>
          </cell>
          <cell r="F158">
            <v>0.1</v>
          </cell>
          <cell r="G158">
            <v>0</v>
          </cell>
          <cell r="H158">
            <v>0</v>
          </cell>
          <cell r="I158">
            <v>0.13</v>
          </cell>
          <cell r="J158">
            <v>0</v>
          </cell>
          <cell r="K158">
            <v>0</v>
          </cell>
          <cell r="L158">
            <v>0</v>
          </cell>
          <cell r="M158">
            <v>0</v>
          </cell>
          <cell r="N158">
            <v>1</v>
          </cell>
          <cell r="O158">
            <v>1</v>
          </cell>
          <cell r="P158">
            <v>0</v>
          </cell>
          <cell r="Q158">
            <v>0</v>
          </cell>
          <cell r="R158">
            <v>0</v>
          </cell>
          <cell r="S158">
            <v>0</v>
          </cell>
          <cell r="T158">
            <v>0</v>
          </cell>
          <cell r="U158">
            <v>1</v>
          </cell>
          <cell r="V158" t="str">
            <v>Textile</v>
          </cell>
          <cell r="W158">
            <v>62160000</v>
          </cell>
          <cell r="X158" t="str">
            <v>621600</v>
          </cell>
          <cell r="Y158" t="str">
            <v>TEXTILE SKI and SNOWBOARD GLOVES AND MITTENS</v>
          </cell>
          <cell r="Z158" t="str">
            <v>Indonesia</v>
          </cell>
        </row>
        <row r="159">
          <cell r="A159" t="str">
            <v>3321UG.20</v>
          </cell>
          <cell r="B159" t="str">
            <v>FORCE GORE-TEX blue</v>
          </cell>
          <cell r="C159">
            <v>0.54</v>
          </cell>
          <cell r="D159">
            <v>0</v>
          </cell>
          <cell r="E159">
            <v>0.24199999999999999</v>
          </cell>
          <cell r="F159">
            <v>0.1</v>
          </cell>
          <cell r="G159">
            <v>0</v>
          </cell>
          <cell r="H159">
            <v>0</v>
          </cell>
          <cell r="I159">
            <v>0.11799999999999999</v>
          </cell>
          <cell r="J159">
            <v>0</v>
          </cell>
          <cell r="K159">
            <v>0</v>
          </cell>
          <cell r="L159">
            <v>0</v>
          </cell>
          <cell r="M159">
            <v>0</v>
          </cell>
          <cell r="N159">
            <v>1</v>
          </cell>
          <cell r="O159">
            <v>1</v>
          </cell>
          <cell r="P159">
            <v>0</v>
          </cell>
          <cell r="Q159">
            <v>0</v>
          </cell>
          <cell r="R159">
            <v>0</v>
          </cell>
          <cell r="S159">
            <v>0</v>
          </cell>
          <cell r="T159">
            <v>0</v>
          </cell>
          <cell r="U159">
            <v>1</v>
          </cell>
          <cell r="V159" t="str">
            <v>Textile</v>
          </cell>
          <cell r="W159">
            <v>62160000</v>
          </cell>
          <cell r="X159" t="str">
            <v>621600</v>
          </cell>
          <cell r="Y159" t="str">
            <v>TEXTILE SKI and SNOWBOARD GLOVES AND MITTENS</v>
          </cell>
          <cell r="Z159" t="str">
            <v>Indonesia</v>
          </cell>
        </row>
        <row r="160">
          <cell r="A160" t="str">
            <v>3321UG.23</v>
          </cell>
          <cell r="B160" t="str">
            <v>FORCE GORE-TEX blue grey</v>
          </cell>
          <cell r="C160">
            <v>0.54</v>
          </cell>
          <cell r="D160">
            <v>0</v>
          </cell>
          <cell r="E160">
            <v>0.24199999999999999</v>
          </cell>
          <cell r="F160">
            <v>0.1</v>
          </cell>
          <cell r="G160">
            <v>0</v>
          </cell>
          <cell r="H160">
            <v>0</v>
          </cell>
          <cell r="I160">
            <v>0.11799999999999999</v>
          </cell>
          <cell r="J160">
            <v>0</v>
          </cell>
          <cell r="K160">
            <v>0</v>
          </cell>
          <cell r="L160">
            <v>0</v>
          </cell>
          <cell r="M160">
            <v>0</v>
          </cell>
          <cell r="N160">
            <v>1</v>
          </cell>
          <cell r="O160">
            <v>1</v>
          </cell>
          <cell r="P160">
            <v>0</v>
          </cell>
          <cell r="Q160">
            <v>0</v>
          </cell>
          <cell r="R160">
            <v>0</v>
          </cell>
          <cell r="S160">
            <v>0</v>
          </cell>
          <cell r="T160">
            <v>0</v>
          </cell>
          <cell r="U160">
            <v>1</v>
          </cell>
          <cell r="V160" t="str">
            <v>Textile</v>
          </cell>
          <cell r="W160">
            <v>62160000</v>
          </cell>
          <cell r="X160" t="str">
            <v>621600</v>
          </cell>
          <cell r="Y160" t="str">
            <v>TEXTILE SKI and SNOWBOARD GLOVES AND MITTENS</v>
          </cell>
          <cell r="Z160" t="str">
            <v>Indonesia</v>
          </cell>
        </row>
        <row r="161">
          <cell r="A161" t="str">
            <v>3321UG.28</v>
          </cell>
          <cell r="B161" t="str">
            <v>FORCE GORE-TEX camo</v>
          </cell>
          <cell r="C161">
            <v>0.54</v>
          </cell>
          <cell r="D161">
            <v>0</v>
          </cell>
          <cell r="E161">
            <v>0.24199999999999999</v>
          </cell>
          <cell r="F161">
            <v>0.1</v>
          </cell>
          <cell r="G161">
            <v>0</v>
          </cell>
          <cell r="H161">
            <v>0</v>
          </cell>
          <cell r="I161">
            <v>0.11799999999999999</v>
          </cell>
          <cell r="J161">
            <v>0</v>
          </cell>
          <cell r="K161">
            <v>0</v>
          </cell>
          <cell r="L161">
            <v>0</v>
          </cell>
          <cell r="M161">
            <v>0</v>
          </cell>
          <cell r="N161">
            <v>1</v>
          </cell>
          <cell r="O161">
            <v>1</v>
          </cell>
          <cell r="P161">
            <v>0</v>
          </cell>
          <cell r="Q161">
            <v>0</v>
          </cell>
          <cell r="R161">
            <v>0</v>
          </cell>
          <cell r="S161">
            <v>0</v>
          </cell>
          <cell r="T161">
            <v>0</v>
          </cell>
          <cell r="U161">
            <v>1</v>
          </cell>
          <cell r="V161" t="str">
            <v>Textile</v>
          </cell>
          <cell r="W161">
            <v>62160000</v>
          </cell>
          <cell r="X161" t="str">
            <v>621600</v>
          </cell>
          <cell r="Y161" t="str">
            <v>TEXTILE SKI and SNOWBOARD GLOVES AND MITTENS</v>
          </cell>
          <cell r="Z161" t="str">
            <v>Indonesia</v>
          </cell>
        </row>
        <row r="162">
          <cell r="A162" t="str">
            <v>3321UG.53</v>
          </cell>
          <cell r="B162" t="str">
            <v>FORCE GORE-TEX dark</v>
          </cell>
          <cell r="C162">
            <v>0.623</v>
          </cell>
          <cell r="D162">
            <v>0</v>
          </cell>
          <cell r="E162">
            <v>0.14699999999999999</v>
          </cell>
          <cell r="F162">
            <v>0.1</v>
          </cell>
          <cell r="G162">
            <v>0</v>
          </cell>
          <cell r="H162">
            <v>0</v>
          </cell>
          <cell r="I162">
            <v>0.13</v>
          </cell>
          <cell r="J162">
            <v>0</v>
          </cell>
          <cell r="K162">
            <v>0</v>
          </cell>
          <cell r="L162">
            <v>0</v>
          </cell>
          <cell r="M162">
            <v>0</v>
          </cell>
          <cell r="N162">
            <v>1</v>
          </cell>
          <cell r="O162">
            <v>1</v>
          </cell>
          <cell r="P162">
            <v>0</v>
          </cell>
          <cell r="Q162">
            <v>0</v>
          </cell>
          <cell r="R162">
            <v>0</v>
          </cell>
          <cell r="S162">
            <v>0</v>
          </cell>
          <cell r="T162">
            <v>0</v>
          </cell>
          <cell r="U162">
            <v>1</v>
          </cell>
          <cell r="V162" t="str">
            <v>Textile</v>
          </cell>
          <cell r="W162">
            <v>62160000</v>
          </cell>
          <cell r="X162" t="str">
            <v>621600</v>
          </cell>
          <cell r="Y162" t="str">
            <v>TEXTILE SKI and SNOWBOARD GLOVES AND MITTENS</v>
          </cell>
          <cell r="Z162" t="str">
            <v>Indonesia</v>
          </cell>
        </row>
        <row r="163">
          <cell r="A163" t="str">
            <v>3330UG.01</v>
          </cell>
          <cell r="B163" t="str">
            <v>SHARP (apex Membratherm) black</v>
          </cell>
          <cell r="C163">
            <v>0.28999999999999998</v>
          </cell>
          <cell r="D163">
            <v>0</v>
          </cell>
          <cell r="E163">
            <v>0</v>
          </cell>
          <cell r="F163">
            <v>0.65</v>
          </cell>
          <cell r="G163">
            <v>0</v>
          </cell>
          <cell r="H163">
            <v>0</v>
          </cell>
          <cell r="I163">
            <v>0.06</v>
          </cell>
          <cell r="J163">
            <v>0</v>
          </cell>
          <cell r="K163">
            <v>0</v>
          </cell>
          <cell r="L163">
            <v>0</v>
          </cell>
          <cell r="M163">
            <v>0</v>
          </cell>
          <cell r="N163">
            <v>1</v>
          </cell>
          <cell r="O163">
            <v>1</v>
          </cell>
          <cell r="P163">
            <v>0</v>
          </cell>
          <cell r="Q163">
            <v>0</v>
          </cell>
          <cell r="R163">
            <v>0</v>
          </cell>
          <cell r="S163">
            <v>0</v>
          </cell>
          <cell r="T163">
            <v>0</v>
          </cell>
          <cell r="U163">
            <v>1</v>
          </cell>
          <cell r="V163" t="str">
            <v>Leather</v>
          </cell>
          <cell r="W163">
            <v>42032100</v>
          </cell>
          <cell r="X163" t="str">
            <v>420321</v>
          </cell>
          <cell r="Y163" t="str">
            <v>LEATHER SKI and SNOWBOARD GLOVES AND MITTENS</v>
          </cell>
          <cell r="Z163" t="str">
            <v>China</v>
          </cell>
        </row>
        <row r="164">
          <cell r="A164" t="str">
            <v>3330UG.10</v>
          </cell>
          <cell r="B164" t="str">
            <v>SHARP (apex Membratherm) brown</v>
          </cell>
          <cell r="C164">
            <v>0.28999999999999998</v>
          </cell>
          <cell r="D164">
            <v>0</v>
          </cell>
          <cell r="E164">
            <v>0</v>
          </cell>
          <cell r="F164">
            <v>0.65</v>
          </cell>
          <cell r="G164">
            <v>0</v>
          </cell>
          <cell r="H164">
            <v>0</v>
          </cell>
          <cell r="I164">
            <v>0.06</v>
          </cell>
          <cell r="J164">
            <v>0</v>
          </cell>
          <cell r="K164">
            <v>0</v>
          </cell>
          <cell r="L164">
            <v>0</v>
          </cell>
          <cell r="M164">
            <v>0</v>
          </cell>
          <cell r="N164">
            <v>1</v>
          </cell>
          <cell r="O164">
            <v>1</v>
          </cell>
          <cell r="P164">
            <v>0</v>
          </cell>
          <cell r="Q164">
            <v>0</v>
          </cell>
          <cell r="R164">
            <v>0</v>
          </cell>
          <cell r="S164">
            <v>0</v>
          </cell>
          <cell r="T164">
            <v>0</v>
          </cell>
          <cell r="U164">
            <v>1</v>
          </cell>
          <cell r="V164" t="str">
            <v>Leather</v>
          </cell>
          <cell r="W164">
            <v>42032100</v>
          </cell>
          <cell r="X164" t="str">
            <v>420321</v>
          </cell>
          <cell r="Y164" t="str">
            <v>LEATHER SKI and SNOWBOARD GLOVES AND MITTENS</v>
          </cell>
          <cell r="Z164" t="str">
            <v>China</v>
          </cell>
        </row>
        <row r="165">
          <cell r="A165" t="str">
            <v>3330UG.15</v>
          </cell>
          <cell r="B165" t="str">
            <v>SHARP (apex Membratherm) anthracite</v>
          </cell>
          <cell r="C165">
            <v>0.20699999999999999</v>
          </cell>
          <cell r="D165">
            <v>0</v>
          </cell>
          <cell r="E165">
            <v>0.1</v>
          </cell>
          <cell r="F165">
            <v>0.65</v>
          </cell>
          <cell r="G165">
            <v>0</v>
          </cell>
          <cell r="H165">
            <v>0</v>
          </cell>
          <cell r="I165">
            <v>4.2999999999999997E-2</v>
          </cell>
          <cell r="J165">
            <v>0</v>
          </cell>
          <cell r="K165">
            <v>0</v>
          </cell>
          <cell r="L165">
            <v>0</v>
          </cell>
          <cell r="M165">
            <v>0</v>
          </cell>
          <cell r="N165">
            <v>1</v>
          </cell>
          <cell r="O165">
            <v>1</v>
          </cell>
          <cell r="P165">
            <v>0</v>
          </cell>
          <cell r="Q165">
            <v>0</v>
          </cell>
          <cell r="R165">
            <v>0</v>
          </cell>
          <cell r="S165">
            <v>0</v>
          </cell>
          <cell r="T165">
            <v>0</v>
          </cell>
          <cell r="U165">
            <v>1</v>
          </cell>
          <cell r="V165" t="str">
            <v>Leather</v>
          </cell>
          <cell r="W165">
            <v>42032100</v>
          </cell>
          <cell r="X165" t="str">
            <v>420321</v>
          </cell>
          <cell r="Y165" t="str">
            <v>LEATHER SKI and SNOWBOARD GLOVES AND MITTENS</v>
          </cell>
          <cell r="Z165" t="str">
            <v>China</v>
          </cell>
        </row>
        <row r="166">
          <cell r="A166" t="str">
            <v>3336UG.01</v>
          </cell>
          <cell r="B166" t="str">
            <v>EVOLUTION GORE-TEX black</v>
          </cell>
          <cell r="C166">
            <v>4.1000000000000002E-2</v>
          </cell>
          <cell r="D166">
            <v>0</v>
          </cell>
          <cell r="E166">
            <v>0.81</v>
          </cell>
          <cell r="F166">
            <v>0.1</v>
          </cell>
          <cell r="G166">
            <v>0</v>
          </cell>
          <cell r="H166">
            <v>0</v>
          </cell>
          <cell r="I166">
            <v>4.9000000000000002E-2</v>
          </cell>
          <cell r="J166">
            <v>0</v>
          </cell>
          <cell r="K166">
            <v>0</v>
          </cell>
          <cell r="L166">
            <v>0</v>
          </cell>
          <cell r="M166">
            <v>0</v>
          </cell>
          <cell r="N166">
            <v>1</v>
          </cell>
          <cell r="O166">
            <v>1</v>
          </cell>
          <cell r="U166">
            <v>1</v>
          </cell>
          <cell r="V166" t="str">
            <v>Textile</v>
          </cell>
          <cell r="W166">
            <v>62160000</v>
          </cell>
          <cell r="X166" t="str">
            <v>621600</v>
          </cell>
          <cell r="Y166" t="str">
            <v>TEXTILE SKI and SNOWBOARD GLOVES AND MITTENS</v>
          </cell>
          <cell r="Z166" t="str">
            <v>China</v>
          </cell>
        </row>
        <row r="167">
          <cell r="A167" t="str">
            <v>3336UG.15</v>
          </cell>
          <cell r="B167" t="str">
            <v>EVOLUTION GORE-TEX anthracite</v>
          </cell>
          <cell r="C167">
            <v>4.1000000000000002E-2</v>
          </cell>
          <cell r="D167">
            <v>0</v>
          </cell>
          <cell r="E167">
            <v>0.81299999999999994</v>
          </cell>
          <cell r="F167">
            <v>0.1</v>
          </cell>
          <cell r="G167">
            <v>0</v>
          </cell>
          <cell r="H167">
            <v>0</v>
          </cell>
          <cell r="I167">
            <v>4.5999999999999999E-2</v>
          </cell>
          <cell r="J167">
            <v>0</v>
          </cell>
          <cell r="K167">
            <v>0</v>
          </cell>
          <cell r="L167">
            <v>0</v>
          </cell>
          <cell r="M167">
            <v>0</v>
          </cell>
          <cell r="N167">
            <v>1</v>
          </cell>
          <cell r="O167">
            <v>1</v>
          </cell>
          <cell r="U167">
            <v>1</v>
          </cell>
          <cell r="V167" t="str">
            <v>Textile</v>
          </cell>
          <cell r="W167">
            <v>62160000</v>
          </cell>
          <cell r="X167" t="str">
            <v>621600</v>
          </cell>
          <cell r="Y167" t="str">
            <v>TEXTILE SKI and SNOWBOARD GLOVES AND MITTENS</v>
          </cell>
          <cell r="Z167" t="str">
            <v>China</v>
          </cell>
        </row>
        <row r="168">
          <cell r="A168" t="str">
            <v>3336UG.38</v>
          </cell>
          <cell r="B168" t="str">
            <v>EVOLUTION GORE-TEX pk brown</v>
          </cell>
          <cell r="C168">
            <v>4.1000000000000002E-2</v>
          </cell>
          <cell r="D168">
            <v>0</v>
          </cell>
          <cell r="E168">
            <v>0.84599999999999997</v>
          </cell>
          <cell r="F168">
            <v>0.1</v>
          </cell>
          <cell r="G168">
            <v>0</v>
          </cell>
          <cell r="H168">
            <v>0</v>
          </cell>
          <cell r="I168">
            <v>1.2999999999999999E-2</v>
          </cell>
          <cell r="J168">
            <v>0</v>
          </cell>
          <cell r="K168">
            <v>0</v>
          </cell>
          <cell r="L168">
            <v>0</v>
          </cell>
          <cell r="M168">
            <v>0</v>
          </cell>
          <cell r="N168">
            <v>1</v>
          </cell>
          <cell r="O168">
            <v>1</v>
          </cell>
          <cell r="U168">
            <v>1</v>
          </cell>
          <cell r="V168" t="str">
            <v>Textile</v>
          </cell>
          <cell r="W168">
            <v>62160000</v>
          </cell>
          <cell r="X168" t="str">
            <v>621600</v>
          </cell>
          <cell r="Y168" t="str">
            <v>TEXTILE SKI and SNOWBOARD GLOVES AND MITTENS</v>
          </cell>
          <cell r="Z168" t="str">
            <v>China</v>
          </cell>
        </row>
        <row r="169">
          <cell r="A169" t="str">
            <v>3343UG.01</v>
          </cell>
          <cell r="B169" t="str">
            <v>ALPINE black</v>
          </cell>
          <cell r="C169">
            <v>0</v>
          </cell>
          <cell r="D169">
            <v>0</v>
          </cell>
          <cell r="E169">
            <v>0.80700000000000005</v>
          </cell>
          <cell r="F169">
            <v>0.15</v>
          </cell>
          <cell r="G169">
            <v>0</v>
          </cell>
          <cell r="H169">
            <v>0</v>
          </cell>
          <cell r="I169">
            <v>4.2999999999999997E-2</v>
          </cell>
          <cell r="J169">
            <v>0</v>
          </cell>
          <cell r="K169">
            <v>0</v>
          </cell>
          <cell r="L169">
            <v>0</v>
          </cell>
          <cell r="M169">
            <v>0</v>
          </cell>
          <cell r="N169">
            <v>1</v>
          </cell>
          <cell r="O169">
            <v>1</v>
          </cell>
          <cell r="P169">
            <v>0</v>
          </cell>
          <cell r="Q169">
            <v>0</v>
          </cell>
          <cell r="R169">
            <v>0</v>
          </cell>
          <cell r="S169">
            <v>0</v>
          </cell>
          <cell r="T169">
            <v>0</v>
          </cell>
          <cell r="U169">
            <v>1</v>
          </cell>
          <cell r="V169" t="str">
            <v>Textile</v>
          </cell>
          <cell r="W169">
            <v>62160000</v>
          </cell>
          <cell r="X169" t="str">
            <v>621600</v>
          </cell>
          <cell r="Y169" t="str">
            <v>TEXTILE SKI and SNOWBOARD GLOVES AND MITTENS</v>
          </cell>
          <cell r="Z169" t="str">
            <v>China</v>
          </cell>
        </row>
        <row r="170">
          <cell r="A170" t="str">
            <v>3343UG.02</v>
          </cell>
          <cell r="B170" t="str">
            <v>ALPINE navy</v>
          </cell>
          <cell r="C170">
            <v>0</v>
          </cell>
          <cell r="D170">
            <v>0</v>
          </cell>
          <cell r="E170">
            <v>0.81699999999999995</v>
          </cell>
          <cell r="F170">
            <v>0.15</v>
          </cell>
          <cell r="G170">
            <v>0</v>
          </cell>
          <cell r="H170">
            <v>0</v>
          </cell>
          <cell r="I170">
            <v>3.3000000000000002E-2</v>
          </cell>
          <cell r="J170">
            <v>0</v>
          </cell>
          <cell r="K170">
            <v>0</v>
          </cell>
          <cell r="L170">
            <v>0</v>
          </cell>
          <cell r="M170">
            <v>0</v>
          </cell>
          <cell r="N170">
            <v>1</v>
          </cell>
          <cell r="O170">
            <v>1</v>
          </cell>
          <cell r="P170">
            <v>0</v>
          </cell>
          <cell r="Q170">
            <v>0</v>
          </cell>
          <cell r="R170">
            <v>0</v>
          </cell>
          <cell r="S170">
            <v>0</v>
          </cell>
          <cell r="T170">
            <v>0</v>
          </cell>
          <cell r="U170">
            <v>1</v>
          </cell>
          <cell r="V170" t="str">
            <v>Textile</v>
          </cell>
          <cell r="W170">
            <v>62160000</v>
          </cell>
          <cell r="X170" t="str">
            <v>621600</v>
          </cell>
          <cell r="Y170" t="str">
            <v>TEXTILE SKI and SNOWBOARD GLOVES AND MITTENS</v>
          </cell>
          <cell r="Z170" t="str">
            <v>China</v>
          </cell>
        </row>
        <row r="171">
          <cell r="A171" t="str">
            <v>3343UG.11</v>
          </cell>
          <cell r="B171" t="str">
            <v>ALPINE red</v>
          </cell>
          <cell r="C171">
            <v>9.8000000000000004E-2</v>
          </cell>
          <cell r="D171">
            <v>0</v>
          </cell>
          <cell r="E171">
            <v>0.71699999999999997</v>
          </cell>
          <cell r="F171">
            <v>0.15</v>
          </cell>
          <cell r="G171">
            <v>0</v>
          </cell>
          <cell r="H171">
            <v>0</v>
          </cell>
          <cell r="I171">
            <v>3.5000000000000003E-2</v>
          </cell>
          <cell r="J171">
            <v>0</v>
          </cell>
          <cell r="K171">
            <v>0</v>
          </cell>
          <cell r="L171">
            <v>0</v>
          </cell>
          <cell r="M171">
            <v>0</v>
          </cell>
          <cell r="N171">
            <v>1</v>
          </cell>
          <cell r="O171">
            <v>1</v>
          </cell>
          <cell r="P171">
            <v>0</v>
          </cell>
          <cell r="Q171">
            <v>0</v>
          </cell>
          <cell r="R171">
            <v>0</v>
          </cell>
          <cell r="S171">
            <v>0</v>
          </cell>
          <cell r="T171">
            <v>0</v>
          </cell>
          <cell r="U171">
            <v>1</v>
          </cell>
          <cell r="V171" t="str">
            <v>Textile</v>
          </cell>
          <cell r="W171">
            <v>62160000</v>
          </cell>
          <cell r="X171" t="str">
            <v>621600</v>
          </cell>
          <cell r="Y171" t="str">
            <v>TEXTILE SKI and SNOWBOARD GLOVES AND MITTENS</v>
          </cell>
          <cell r="Z171" t="str">
            <v>China</v>
          </cell>
        </row>
        <row r="172">
          <cell r="A172" t="str">
            <v>3343UG.31</v>
          </cell>
          <cell r="B172" t="str">
            <v>ALPINE lime</v>
          </cell>
          <cell r="C172">
            <v>0</v>
          </cell>
          <cell r="D172">
            <v>0</v>
          </cell>
          <cell r="E172">
            <v>0.80700000000000005</v>
          </cell>
          <cell r="F172">
            <v>0.15</v>
          </cell>
          <cell r="G172">
            <v>0</v>
          </cell>
          <cell r="H172">
            <v>0</v>
          </cell>
          <cell r="I172">
            <v>4.2999999999999997E-2</v>
          </cell>
          <cell r="J172">
            <v>0</v>
          </cell>
          <cell r="K172">
            <v>0</v>
          </cell>
          <cell r="L172">
            <v>0</v>
          </cell>
          <cell r="M172">
            <v>0</v>
          </cell>
          <cell r="N172">
            <v>1</v>
          </cell>
          <cell r="O172">
            <v>1</v>
          </cell>
          <cell r="P172">
            <v>0</v>
          </cell>
          <cell r="Q172">
            <v>0</v>
          </cell>
          <cell r="R172">
            <v>0</v>
          </cell>
          <cell r="S172">
            <v>0</v>
          </cell>
          <cell r="T172">
            <v>0</v>
          </cell>
          <cell r="U172">
            <v>1</v>
          </cell>
          <cell r="V172" t="str">
            <v>Textile</v>
          </cell>
          <cell r="W172">
            <v>62160000</v>
          </cell>
          <cell r="X172" t="str">
            <v>621600</v>
          </cell>
          <cell r="Y172" t="str">
            <v>TEXTILE SKI and SNOWBOARD GLOVES AND MITTENS</v>
          </cell>
          <cell r="Z172" t="str">
            <v>China</v>
          </cell>
        </row>
        <row r="173">
          <cell r="A173" t="str">
            <v>3343UG.53</v>
          </cell>
          <cell r="B173" t="str">
            <v>ALPINE dark</v>
          </cell>
          <cell r="C173">
            <v>0</v>
          </cell>
          <cell r="D173">
            <v>0</v>
          </cell>
          <cell r="E173">
            <v>0.80700000000000005</v>
          </cell>
          <cell r="F173">
            <v>0.15</v>
          </cell>
          <cell r="G173">
            <v>0</v>
          </cell>
          <cell r="H173">
            <v>0</v>
          </cell>
          <cell r="I173">
            <v>4.2999999999999997E-2</v>
          </cell>
          <cell r="J173">
            <v>0</v>
          </cell>
          <cell r="K173">
            <v>0</v>
          </cell>
          <cell r="L173">
            <v>0</v>
          </cell>
          <cell r="M173">
            <v>0</v>
          </cell>
          <cell r="N173">
            <v>1</v>
          </cell>
          <cell r="O173">
            <v>1</v>
          </cell>
          <cell r="P173">
            <v>0</v>
          </cell>
          <cell r="Q173">
            <v>0</v>
          </cell>
          <cell r="R173">
            <v>0</v>
          </cell>
          <cell r="S173">
            <v>0</v>
          </cell>
          <cell r="T173">
            <v>0</v>
          </cell>
          <cell r="U173">
            <v>1</v>
          </cell>
          <cell r="V173" t="str">
            <v>Textile</v>
          </cell>
          <cell r="W173">
            <v>62160000</v>
          </cell>
          <cell r="X173" t="str">
            <v>621600</v>
          </cell>
          <cell r="Y173" t="str">
            <v>TEXTILE SKI and SNOWBOARD GLOVES AND MITTENS</v>
          </cell>
          <cell r="Z173" t="str">
            <v>China</v>
          </cell>
        </row>
        <row r="174">
          <cell r="A174" t="str">
            <v>3343UG.43</v>
          </cell>
          <cell r="B174" t="str">
            <v>ALPINE pk black</v>
          </cell>
          <cell r="C174">
            <v>0.39</v>
          </cell>
          <cell r="D174">
            <v>0</v>
          </cell>
          <cell r="E174">
            <v>0.44700000000000001</v>
          </cell>
          <cell r="F174">
            <v>0.15</v>
          </cell>
          <cell r="G174">
            <v>0</v>
          </cell>
          <cell r="H174">
            <v>0</v>
          </cell>
          <cell r="I174">
            <v>1.2999999999999999E-2</v>
          </cell>
          <cell r="J174">
            <v>0</v>
          </cell>
          <cell r="K174">
            <v>0</v>
          </cell>
          <cell r="L174">
            <v>0</v>
          </cell>
          <cell r="M174">
            <v>0</v>
          </cell>
          <cell r="N174">
            <v>1</v>
          </cell>
          <cell r="O174">
            <v>1</v>
          </cell>
          <cell r="P174">
            <v>0</v>
          </cell>
          <cell r="Q174">
            <v>0</v>
          </cell>
          <cell r="R174">
            <v>0</v>
          </cell>
          <cell r="S174">
            <v>0</v>
          </cell>
          <cell r="T174">
            <v>0</v>
          </cell>
          <cell r="U174">
            <v>1</v>
          </cell>
          <cell r="V174" t="str">
            <v>Textile</v>
          </cell>
          <cell r="W174">
            <v>62160000</v>
          </cell>
          <cell r="X174" t="str">
            <v>621600</v>
          </cell>
          <cell r="Y174" t="str">
            <v>TEXTILE SKI and SNOWBOARD GLOVES AND MITTENS</v>
          </cell>
          <cell r="Z174" t="str">
            <v>China</v>
          </cell>
        </row>
        <row r="175">
          <cell r="A175" t="str">
            <v>3343UM.01</v>
          </cell>
          <cell r="B175" t="str">
            <v>ALPINE MITT Black</v>
          </cell>
          <cell r="C175">
            <v>0</v>
          </cell>
          <cell r="D175">
            <v>0</v>
          </cell>
          <cell r="E175">
            <v>0.80700000000000005</v>
          </cell>
          <cell r="F175">
            <v>0.15</v>
          </cell>
          <cell r="G175">
            <v>0</v>
          </cell>
          <cell r="H175">
            <v>0</v>
          </cell>
          <cell r="I175">
            <v>4.2999999999999997E-2</v>
          </cell>
          <cell r="J175">
            <v>0</v>
          </cell>
          <cell r="K175">
            <v>0</v>
          </cell>
          <cell r="L175">
            <v>0</v>
          </cell>
          <cell r="M175">
            <v>0</v>
          </cell>
          <cell r="N175">
            <v>1</v>
          </cell>
          <cell r="O175">
            <v>1</v>
          </cell>
          <cell r="P175">
            <v>0</v>
          </cell>
          <cell r="Q175">
            <v>0</v>
          </cell>
          <cell r="R175">
            <v>0</v>
          </cell>
          <cell r="S175">
            <v>0</v>
          </cell>
          <cell r="T175">
            <v>0</v>
          </cell>
          <cell r="U175">
            <v>1</v>
          </cell>
          <cell r="V175" t="str">
            <v>Textile</v>
          </cell>
          <cell r="W175">
            <v>62160000</v>
          </cell>
          <cell r="X175" t="str">
            <v>621600</v>
          </cell>
          <cell r="Y175" t="str">
            <v>TEXTILE SKI and SNOWBOARD GLOVES AND MITTENS</v>
          </cell>
          <cell r="Z175" t="str">
            <v>China</v>
          </cell>
        </row>
        <row r="176">
          <cell r="A176" t="str">
            <v>3343UM.43</v>
          </cell>
          <cell r="B176" t="str">
            <v>ALPINE MITT PkBlack</v>
          </cell>
          <cell r="C176">
            <v>9.8000000000000004E-2</v>
          </cell>
          <cell r="D176">
            <v>0</v>
          </cell>
          <cell r="E176">
            <v>0.71699999999999997</v>
          </cell>
          <cell r="F176">
            <v>0.15</v>
          </cell>
          <cell r="G176">
            <v>0</v>
          </cell>
          <cell r="H176">
            <v>0</v>
          </cell>
          <cell r="I176">
            <v>3.5000000000000003E-2</v>
          </cell>
          <cell r="J176">
            <v>0</v>
          </cell>
          <cell r="K176">
            <v>0</v>
          </cell>
          <cell r="L176">
            <v>0</v>
          </cell>
          <cell r="M176">
            <v>0</v>
          </cell>
          <cell r="N176">
            <v>1</v>
          </cell>
          <cell r="O176">
            <v>1</v>
          </cell>
          <cell r="P176">
            <v>0</v>
          </cell>
          <cell r="Q176">
            <v>0</v>
          </cell>
          <cell r="R176">
            <v>0</v>
          </cell>
          <cell r="S176">
            <v>0</v>
          </cell>
          <cell r="T176">
            <v>0</v>
          </cell>
          <cell r="U176">
            <v>1</v>
          </cell>
          <cell r="V176" t="str">
            <v>Textile</v>
          </cell>
          <cell r="W176">
            <v>62160000</v>
          </cell>
          <cell r="X176" t="str">
            <v>621600</v>
          </cell>
          <cell r="Y176" t="str">
            <v>TEXTILE SKI and SNOWBOARD GLOVES AND MITTENS</v>
          </cell>
          <cell r="Z176" t="str">
            <v>China</v>
          </cell>
        </row>
        <row r="177">
          <cell r="A177" t="str">
            <v>3343UM.53</v>
          </cell>
          <cell r="B177" t="str">
            <v>ALPINE MITT dark</v>
          </cell>
          <cell r="C177">
            <v>0</v>
          </cell>
          <cell r="D177">
            <v>0</v>
          </cell>
          <cell r="E177">
            <v>0.80700000000000005</v>
          </cell>
          <cell r="F177">
            <v>0.15</v>
          </cell>
          <cell r="G177">
            <v>0</v>
          </cell>
          <cell r="H177">
            <v>0</v>
          </cell>
          <cell r="I177">
            <v>4.2999999999999997E-2</v>
          </cell>
          <cell r="J177">
            <v>0</v>
          </cell>
          <cell r="K177">
            <v>0</v>
          </cell>
          <cell r="L177">
            <v>0</v>
          </cell>
          <cell r="M177">
            <v>0</v>
          </cell>
          <cell r="N177">
            <v>1</v>
          </cell>
          <cell r="O177">
            <v>1</v>
          </cell>
          <cell r="P177">
            <v>0</v>
          </cell>
          <cell r="Q177">
            <v>0</v>
          </cell>
          <cell r="R177">
            <v>0</v>
          </cell>
          <cell r="S177">
            <v>0</v>
          </cell>
          <cell r="T177">
            <v>0</v>
          </cell>
          <cell r="U177">
            <v>1</v>
          </cell>
          <cell r="V177" t="str">
            <v>Textile</v>
          </cell>
          <cell r="W177">
            <v>62160000</v>
          </cell>
          <cell r="X177" t="str">
            <v>621600</v>
          </cell>
          <cell r="Y177" t="str">
            <v>TEXTILE SKI and SNOWBOARD GLOVES AND MITTENS</v>
          </cell>
          <cell r="Z177" t="str">
            <v>China</v>
          </cell>
        </row>
        <row r="178">
          <cell r="A178" t="str">
            <v>3362UG.01</v>
          </cell>
          <cell r="B178" t="str">
            <v>FORCE black</v>
          </cell>
          <cell r="C178">
            <v>0.186</v>
          </cell>
          <cell r="D178">
            <v>0</v>
          </cell>
          <cell r="E178">
            <v>0.65200000000000002</v>
          </cell>
          <cell r="F178">
            <v>0.12</v>
          </cell>
          <cell r="G178">
            <v>0</v>
          </cell>
          <cell r="H178">
            <v>0</v>
          </cell>
          <cell r="I178">
            <v>4.2000000000000003E-2</v>
          </cell>
          <cell r="J178">
            <v>0</v>
          </cell>
          <cell r="K178">
            <v>0</v>
          </cell>
          <cell r="L178">
            <v>0</v>
          </cell>
          <cell r="M178">
            <v>0</v>
          </cell>
          <cell r="N178">
            <v>1</v>
          </cell>
          <cell r="O178">
            <v>1</v>
          </cell>
          <cell r="P178">
            <v>0</v>
          </cell>
          <cell r="Q178">
            <v>0</v>
          </cell>
          <cell r="R178">
            <v>0</v>
          </cell>
          <cell r="S178">
            <v>0</v>
          </cell>
          <cell r="T178">
            <v>0</v>
          </cell>
          <cell r="U178">
            <v>1</v>
          </cell>
          <cell r="V178" t="str">
            <v>Textile</v>
          </cell>
          <cell r="W178">
            <v>62160000</v>
          </cell>
          <cell r="X178" t="str">
            <v>621600</v>
          </cell>
          <cell r="Y178" t="str">
            <v>TEXTILE SKI and SNOWBOARD GLOVES AND MITTENS</v>
          </cell>
          <cell r="Z178" t="str">
            <v>China</v>
          </cell>
        </row>
        <row r="179">
          <cell r="A179" t="str">
            <v>3362UG.43</v>
          </cell>
          <cell r="B179" t="str">
            <v>FORCE (orso) PK Black</v>
          </cell>
          <cell r="C179">
            <v>0.186</v>
          </cell>
          <cell r="D179">
            <v>0</v>
          </cell>
          <cell r="E179">
            <v>0.65</v>
          </cell>
          <cell r="F179">
            <v>0.12</v>
          </cell>
          <cell r="G179">
            <v>0</v>
          </cell>
          <cell r="H179">
            <v>0</v>
          </cell>
          <cell r="I179">
            <v>4.3999999999999997E-2</v>
          </cell>
          <cell r="J179">
            <v>0</v>
          </cell>
          <cell r="K179">
            <v>0</v>
          </cell>
          <cell r="L179">
            <v>0</v>
          </cell>
          <cell r="M179">
            <v>0</v>
          </cell>
          <cell r="N179">
            <v>1</v>
          </cell>
          <cell r="O179">
            <v>1</v>
          </cell>
          <cell r="P179">
            <v>0</v>
          </cell>
          <cell r="Q179">
            <v>0</v>
          </cell>
          <cell r="R179">
            <v>0</v>
          </cell>
          <cell r="S179">
            <v>0</v>
          </cell>
          <cell r="T179">
            <v>0</v>
          </cell>
          <cell r="U179">
            <v>1</v>
          </cell>
          <cell r="V179" t="str">
            <v>Textile</v>
          </cell>
          <cell r="W179">
            <v>62160000</v>
          </cell>
          <cell r="X179" t="str">
            <v>621600</v>
          </cell>
          <cell r="Y179" t="str">
            <v>TEXTILE SKI and SNOWBOARD GLOVES AND MITTENS</v>
          </cell>
          <cell r="Z179" t="str">
            <v>China</v>
          </cell>
        </row>
        <row r="180">
          <cell r="A180" t="str">
            <v>3362UG.15</v>
          </cell>
          <cell r="B180" t="str">
            <v>FORCE anthracite</v>
          </cell>
          <cell r="C180">
            <v>0.186</v>
          </cell>
          <cell r="D180">
            <v>0</v>
          </cell>
          <cell r="E180">
            <v>0.65600000000000003</v>
          </cell>
          <cell r="F180">
            <v>0.12</v>
          </cell>
          <cell r="G180">
            <v>0</v>
          </cell>
          <cell r="H180">
            <v>0</v>
          </cell>
          <cell r="I180">
            <v>3.7999999999999999E-2</v>
          </cell>
          <cell r="J180">
            <v>0</v>
          </cell>
          <cell r="K180">
            <v>0</v>
          </cell>
          <cell r="L180">
            <v>0</v>
          </cell>
          <cell r="M180">
            <v>0</v>
          </cell>
          <cell r="N180">
            <v>1</v>
          </cell>
          <cell r="O180">
            <v>1</v>
          </cell>
          <cell r="P180">
            <v>0</v>
          </cell>
          <cell r="Q180">
            <v>0</v>
          </cell>
          <cell r="R180">
            <v>0</v>
          </cell>
          <cell r="S180">
            <v>0</v>
          </cell>
          <cell r="T180">
            <v>0</v>
          </cell>
          <cell r="U180">
            <v>1</v>
          </cell>
          <cell r="V180" t="str">
            <v>Textile</v>
          </cell>
          <cell r="W180">
            <v>62160000</v>
          </cell>
          <cell r="X180" t="str">
            <v>621600</v>
          </cell>
          <cell r="Y180" t="str">
            <v>TEXTILE SKI and SNOWBOARD GLOVES AND MITTENS</v>
          </cell>
          <cell r="Z180" t="str">
            <v>China</v>
          </cell>
        </row>
        <row r="181">
          <cell r="A181" t="str">
            <v>3362UG.16</v>
          </cell>
          <cell r="B181" t="str">
            <v>FORCE navy grey</v>
          </cell>
          <cell r="C181">
            <v>0.186</v>
          </cell>
          <cell r="D181">
            <v>0</v>
          </cell>
          <cell r="E181">
            <v>0.65</v>
          </cell>
          <cell r="F181">
            <v>0.12</v>
          </cell>
          <cell r="G181">
            <v>0</v>
          </cell>
          <cell r="H181">
            <v>0</v>
          </cell>
          <cell r="I181">
            <v>4.3999999999999997E-2</v>
          </cell>
          <cell r="J181">
            <v>0</v>
          </cell>
          <cell r="K181">
            <v>0</v>
          </cell>
          <cell r="L181">
            <v>0</v>
          </cell>
          <cell r="M181">
            <v>0</v>
          </cell>
          <cell r="N181">
            <v>1</v>
          </cell>
          <cell r="O181">
            <v>1</v>
          </cell>
          <cell r="P181">
            <v>0</v>
          </cell>
          <cell r="Q181">
            <v>0</v>
          </cell>
          <cell r="R181">
            <v>0</v>
          </cell>
          <cell r="S181">
            <v>0</v>
          </cell>
          <cell r="T181">
            <v>0</v>
          </cell>
          <cell r="U181">
            <v>1</v>
          </cell>
          <cell r="V181" t="str">
            <v>Textile</v>
          </cell>
          <cell r="W181">
            <v>62160000</v>
          </cell>
          <cell r="X181" t="str">
            <v>621600</v>
          </cell>
          <cell r="Y181" t="str">
            <v>TEXTILE SKI and SNOWBOARD GLOVES AND MITTENS</v>
          </cell>
          <cell r="Z181" t="str">
            <v>China</v>
          </cell>
        </row>
        <row r="182">
          <cell r="A182" t="str">
            <v>3362UG.51</v>
          </cell>
          <cell r="B182" t="str">
            <v>FORCE jeans</v>
          </cell>
          <cell r="C182">
            <v>0.186</v>
          </cell>
          <cell r="D182">
            <v>0</v>
          </cell>
          <cell r="E182">
            <v>0.65500000000000003</v>
          </cell>
          <cell r="F182">
            <v>0.12</v>
          </cell>
          <cell r="G182">
            <v>0</v>
          </cell>
          <cell r="H182">
            <v>0</v>
          </cell>
          <cell r="I182">
            <v>3.9E-2</v>
          </cell>
          <cell r="J182">
            <v>0</v>
          </cell>
          <cell r="K182">
            <v>0</v>
          </cell>
          <cell r="L182">
            <v>0</v>
          </cell>
          <cell r="M182">
            <v>0</v>
          </cell>
          <cell r="N182">
            <v>1</v>
          </cell>
          <cell r="O182">
            <v>1</v>
          </cell>
          <cell r="P182">
            <v>0</v>
          </cell>
          <cell r="Q182">
            <v>0</v>
          </cell>
          <cell r="R182">
            <v>0</v>
          </cell>
          <cell r="S182">
            <v>0</v>
          </cell>
          <cell r="T182">
            <v>0</v>
          </cell>
          <cell r="U182">
            <v>1</v>
          </cell>
          <cell r="V182" t="str">
            <v>Textile</v>
          </cell>
          <cell r="W182">
            <v>62160000</v>
          </cell>
          <cell r="X182" t="str">
            <v>621600</v>
          </cell>
          <cell r="Y182" t="str">
            <v>TEXTILE SKI and SNOWBOARD GLOVES AND MITTENS</v>
          </cell>
          <cell r="Z182" t="str">
            <v>China</v>
          </cell>
        </row>
        <row r="183">
          <cell r="A183" t="str">
            <v>3366UG.01</v>
          </cell>
          <cell r="B183" t="str">
            <v>HERO black</v>
          </cell>
          <cell r="C183">
            <v>0</v>
          </cell>
          <cell r="D183">
            <v>0</v>
          </cell>
          <cell r="E183">
            <v>0.96</v>
          </cell>
          <cell r="F183">
            <v>0</v>
          </cell>
          <cell r="G183">
            <v>0</v>
          </cell>
          <cell r="H183">
            <v>0</v>
          </cell>
          <cell r="I183">
            <v>0.04</v>
          </cell>
          <cell r="J183">
            <v>0</v>
          </cell>
          <cell r="K183">
            <v>0</v>
          </cell>
          <cell r="L183">
            <v>0</v>
          </cell>
          <cell r="M183">
            <v>0</v>
          </cell>
          <cell r="N183">
            <v>1</v>
          </cell>
          <cell r="O183">
            <v>1</v>
          </cell>
          <cell r="P183">
            <v>0</v>
          </cell>
          <cell r="Q183">
            <v>0</v>
          </cell>
          <cell r="R183">
            <v>0</v>
          </cell>
          <cell r="S183">
            <v>0</v>
          </cell>
          <cell r="T183">
            <v>0</v>
          </cell>
          <cell r="U183">
            <v>1</v>
          </cell>
          <cell r="V183" t="str">
            <v>Textile</v>
          </cell>
          <cell r="W183">
            <v>62160000</v>
          </cell>
          <cell r="X183" t="str">
            <v>621600</v>
          </cell>
          <cell r="Y183" t="str">
            <v>TEXTILE SKI and SNOWBOARD GLOVES AND MITTENS</v>
          </cell>
          <cell r="Z183" t="str">
            <v>China</v>
          </cell>
        </row>
        <row r="184">
          <cell r="A184" t="str">
            <v>3366UG.02</v>
          </cell>
          <cell r="B184" t="str">
            <v>HERO navy</v>
          </cell>
          <cell r="C184">
            <v>0</v>
          </cell>
          <cell r="D184">
            <v>0</v>
          </cell>
          <cell r="E184">
            <v>0.98199999999999998</v>
          </cell>
          <cell r="F184">
            <v>0</v>
          </cell>
          <cell r="G184">
            <v>0</v>
          </cell>
          <cell r="H184">
            <v>0</v>
          </cell>
          <cell r="I184">
            <v>1.7999999999999999E-2</v>
          </cell>
          <cell r="J184">
            <v>0</v>
          </cell>
          <cell r="K184">
            <v>0</v>
          </cell>
          <cell r="L184">
            <v>0</v>
          </cell>
          <cell r="M184">
            <v>0</v>
          </cell>
          <cell r="N184">
            <v>1</v>
          </cell>
          <cell r="O184">
            <v>1</v>
          </cell>
          <cell r="P184">
            <v>0</v>
          </cell>
          <cell r="Q184">
            <v>0</v>
          </cell>
          <cell r="R184">
            <v>0</v>
          </cell>
          <cell r="S184">
            <v>0</v>
          </cell>
          <cell r="T184">
            <v>0</v>
          </cell>
          <cell r="U184">
            <v>1</v>
          </cell>
          <cell r="V184" t="str">
            <v>Textile</v>
          </cell>
          <cell r="W184">
            <v>62160000</v>
          </cell>
          <cell r="X184" t="str">
            <v>621600</v>
          </cell>
          <cell r="Y184" t="str">
            <v>TEXTILE SKI and SNOWBOARD GLOVES AND MITTENS</v>
          </cell>
          <cell r="Z184" t="str">
            <v>China</v>
          </cell>
        </row>
        <row r="185">
          <cell r="A185" t="str">
            <v>3366UG.11</v>
          </cell>
          <cell r="B185" t="str">
            <v>HERO red</v>
          </cell>
          <cell r="C185">
            <v>0</v>
          </cell>
          <cell r="D185">
            <v>0</v>
          </cell>
          <cell r="E185">
            <v>0.96</v>
          </cell>
          <cell r="F185">
            <v>0</v>
          </cell>
          <cell r="G185">
            <v>0</v>
          </cell>
          <cell r="H185">
            <v>0</v>
          </cell>
          <cell r="I185">
            <v>0.04</v>
          </cell>
          <cell r="J185">
            <v>0</v>
          </cell>
          <cell r="K185">
            <v>0</v>
          </cell>
          <cell r="L185">
            <v>0</v>
          </cell>
          <cell r="M185">
            <v>0</v>
          </cell>
          <cell r="N185">
            <v>1</v>
          </cell>
          <cell r="O185">
            <v>1</v>
          </cell>
          <cell r="P185">
            <v>0</v>
          </cell>
          <cell r="Q185">
            <v>0</v>
          </cell>
          <cell r="R185">
            <v>0</v>
          </cell>
          <cell r="S185">
            <v>0</v>
          </cell>
          <cell r="T185">
            <v>0</v>
          </cell>
          <cell r="U185">
            <v>1</v>
          </cell>
          <cell r="V185" t="str">
            <v>Textile</v>
          </cell>
          <cell r="W185">
            <v>62160000</v>
          </cell>
          <cell r="X185" t="str">
            <v>621600</v>
          </cell>
          <cell r="Y185" t="str">
            <v>TEXTILE SKI and SNOWBOARD GLOVES AND MITTENS</v>
          </cell>
          <cell r="Z185" t="str">
            <v>China</v>
          </cell>
        </row>
        <row r="186">
          <cell r="A186" t="str">
            <v>3366UG.18</v>
          </cell>
          <cell r="B186" t="str">
            <v>HERO black-grey</v>
          </cell>
          <cell r="C186">
            <v>6.5000000000000002E-2</v>
          </cell>
          <cell r="D186">
            <v>0</v>
          </cell>
          <cell r="E186">
            <v>0.9</v>
          </cell>
          <cell r="F186">
            <v>0</v>
          </cell>
          <cell r="G186">
            <v>0</v>
          </cell>
          <cell r="H186">
            <v>0</v>
          </cell>
          <cell r="I186">
            <v>3.5000000000000003E-2</v>
          </cell>
          <cell r="J186">
            <v>0</v>
          </cell>
          <cell r="K186">
            <v>0</v>
          </cell>
          <cell r="L186">
            <v>0</v>
          </cell>
          <cell r="M186">
            <v>0</v>
          </cell>
          <cell r="N186">
            <v>1</v>
          </cell>
          <cell r="O186">
            <v>1</v>
          </cell>
          <cell r="P186">
            <v>0</v>
          </cell>
          <cell r="Q186">
            <v>0</v>
          </cell>
          <cell r="R186">
            <v>0</v>
          </cell>
          <cell r="S186">
            <v>0</v>
          </cell>
          <cell r="T186">
            <v>0</v>
          </cell>
          <cell r="U186">
            <v>1</v>
          </cell>
          <cell r="V186" t="str">
            <v>Textile</v>
          </cell>
          <cell r="W186">
            <v>62160000</v>
          </cell>
          <cell r="X186" t="str">
            <v>621600</v>
          </cell>
          <cell r="Y186" t="str">
            <v>TEXTILE SKI and SNOWBOARD GLOVES AND MITTENS</v>
          </cell>
          <cell r="Z186" t="str">
            <v>China</v>
          </cell>
        </row>
        <row r="187">
          <cell r="A187" t="str">
            <v>3366UG.43</v>
          </cell>
          <cell r="B187" t="str">
            <v>HERO pk black</v>
          </cell>
          <cell r="C187">
            <v>0.13</v>
          </cell>
          <cell r="D187">
            <v>0</v>
          </cell>
          <cell r="E187">
            <v>0.84</v>
          </cell>
          <cell r="F187">
            <v>0</v>
          </cell>
          <cell r="G187">
            <v>0</v>
          </cell>
          <cell r="H187">
            <v>0</v>
          </cell>
          <cell r="I187">
            <v>0.03</v>
          </cell>
          <cell r="J187">
            <v>0</v>
          </cell>
          <cell r="K187">
            <v>0</v>
          </cell>
          <cell r="L187">
            <v>0</v>
          </cell>
          <cell r="M187">
            <v>0</v>
          </cell>
          <cell r="N187">
            <v>1</v>
          </cell>
          <cell r="O187">
            <v>1</v>
          </cell>
          <cell r="P187">
            <v>0</v>
          </cell>
          <cell r="Q187">
            <v>0</v>
          </cell>
          <cell r="R187">
            <v>0</v>
          </cell>
          <cell r="S187">
            <v>0</v>
          </cell>
          <cell r="T187">
            <v>0</v>
          </cell>
          <cell r="U187">
            <v>1</v>
          </cell>
          <cell r="V187" t="str">
            <v>Textile</v>
          </cell>
          <cell r="W187">
            <v>62160000</v>
          </cell>
          <cell r="X187" t="str">
            <v>621600</v>
          </cell>
          <cell r="Y187" t="str">
            <v>TEXTILE SKI and SNOWBOARD GLOVES AND MITTENS</v>
          </cell>
          <cell r="Z187" t="str">
            <v>China</v>
          </cell>
        </row>
        <row r="188">
          <cell r="A188" t="str">
            <v>2069UM.35</v>
          </cell>
          <cell r="B188" t="str">
            <v>ALASKA MITT Gore-Tex black-white</v>
          </cell>
          <cell r="C188">
            <v>0</v>
          </cell>
          <cell r="D188">
            <v>0</v>
          </cell>
          <cell r="E188">
            <v>0.54200000000000004</v>
          </cell>
          <cell r="F188">
            <v>0.45</v>
          </cell>
          <cell r="G188">
            <v>0</v>
          </cell>
          <cell r="H188">
            <v>0</v>
          </cell>
          <cell r="I188">
            <v>8.0000000000000002E-3</v>
          </cell>
          <cell r="J188">
            <v>0</v>
          </cell>
          <cell r="K188">
            <v>0</v>
          </cell>
          <cell r="L188">
            <v>0</v>
          </cell>
          <cell r="M188">
            <v>0</v>
          </cell>
          <cell r="N188">
            <v>1</v>
          </cell>
          <cell r="O188">
            <v>0.94799999999999995</v>
          </cell>
          <cell r="P188">
            <v>0</v>
          </cell>
          <cell r="Q188">
            <v>0</v>
          </cell>
          <cell r="R188">
            <v>5.1999999999999998E-2</v>
          </cell>
          <cell r="S188">
            <v>0</v>
          </cell>
          <cell r="T188">
            <v>0</v>
          </cell>
          <cell r="U188">
            <v>1</v>
          </cell>
          <cell r="V188" t="str">
            <v>Textile</v>
          </cell>
          <cell r="W188">
            <v>62160000</v>
          </cell>
          <cell r="X188" t="str">
            <v>621600</v>
          </cell>
          <cell r="Y188" t="str">
            <v>TEXTILE SKI and SNOWBOARD GLOVES AND MITTENS</v>
          </cell>
          <cell r="Z188" t="str">
            <v>China</v>
          </cell>
        </row>
        <row r="189">
          <cell r="A189" t="str">
            <v>2071UM.53</v>
          </cell>
          <cell r="B189" t="str">
            <v>ALASKA MITT dark</v>
          </cell>
          <cell r="C189">
            <v>0</v>
          </cell>
          <cell r="D189">
            <v>0</v>
          </cell>
          <cell r="E189">
            <v>0.54900000000000004</v>
          </cell>
          <cell r="F189">
            <v>0.45</v>
          </cell>
          <cell r="G189">
            <v>0</v>
          </cell>
          <cell r="H189">
            <v>0</v>
          </cell>
          <cell r="I189">
            <v>1E-3</v>
          </cell>
          <cell r="J189">
            <v>0</v>
          </cell>
          <cell r="K189">
            <v>0</v>
          </cell>
          <cell r="L189">
            <v>0</v>
          </cell>
          <cell r="M189">
            <v>0</v>
          </cell>
          <cell r="N189">
            <v>1</v>
          </cell>
          <cell r="O189">
            <v>0.94799999999999995</v>
          </cell>
          <cell r="P189">
            <v>0</v>
          </cell>
          <cell r="Q189">
            <v>0</v>
          </cell>
          <cell r="R189">
            <v>5.1999999999999998E-2</v>
          </cell>
          <cell r="S189">
            <v>0</v>
          </cell>
          <cell r="T189">
            <v>0</v>
          </cell>
          <cell r="U189">
            <v>1</v>
          </cell>
          <cell r="V189" t="str">
            <v>Textile</v>
          </cell>
          <cell r="W189">
            <v>62160000</v>
          </cell>
          <cell r="X189" t="str">
            <v>621600</v>
          </cell>
          <cell r="Y189" t="str">
            <v>TEXTILE SKI and SNOWBOARD GLOVES AND MITTENS</v>
          </cell>
          <cell r="Z189" t="str">
            <v>China</v>
          </cell>
        </row>
        <row r="190">
          <cell r="A190" t="str">
            <v>2066UG.01</v>
          </cell>
          <cell r="B190" t="str">
            <v xml:space="preserve">HELI Gore-Tex Black </v>
          </cell>
          <cell r="C190">
            <v>0.67800000000000005</v>
          </cell>
          <cell r="D190">
            <v>0</v>
          </cell>
          <cell r="E190">
            <v>0</v>
          </cell>
          <cell r="F190">
            <v>0.25</v>
          </cell>
          <cell r="G190">
            <v>0</v>
          </cell>
          <cell r="H190">
            <v>0</v>
          </cell>
          <cell r="I190">
            <v>7.1999999999999995E-2</v>
          </cell>
          <cell r="J190">
            <v>0</v>
          </cell>
          <cell r="K190">
            <v>0</v>
          </cell>
          <cell r="L190">
            <v>0</v>
          </cell>
          <cell r="M190">
            <v>0</v>
          </cell>
          <cell r="N190">
            <v>1</v>
          </cell>
          <cell r="O190">
            <v>1</v>
          </cell>
          <cell r="P190">
            <v>0</v>
          </cell>
          <cell r="Q190">
            <v>0</v>
          </cell>
          <cell r="R190">
            <v>0</v>
          </cell>
          <cell r="S190">
            <v>0</v>
          </cell>
          <cell r="T190">
            <v>0</v>
          </cell>
          <cell r="U190">
            <v>1</v>
          </cell>
          <cell r="V190" t="str">
            <v>Textile</v>
          </cell>
          <cell r="W190">
            <v>62160000</v>
          </cell>
          <cell r="X190" t="str">
            <v>621600</v>
          </cell>
          <cell r="Y190" t="str">
            <v>TEXTILE SKI and SNOWBOARD GLOVES AND MITTENS</v>
          </cell>
          <cell r="Z190" t="str">
            <v>China</v>
          </cell>
        </row>
        <row r="191">
          <cell r="A191" t="str">
            <v>2066UG.35</v>
          </cell>
          <cell r="B191" t="str">
            <v>HELI Gore-Tex Black White</v>
          </cell>
          <cell r="C191">
            <v>0.67800000000000005</v>
          </cell>
          <cell r="D191">
            <v>0</v>
          </cell>
          <cell r="E191">
            <v>0</v>
          </cell>
          <cell r="F191">
            <v>0.25</v>
          </cell>
          <cell r="G191">
            <v>0</v>
          </cell>
          <cell r="H191">
            <v>0</v>
          </cell>
          <cell r="I191">
            <v>7.1999999999999995E-2</v>
          </cell>
          <cell r="J191">
            <v>0</v>
          </cell>
          <cell r="K191">
            <v>0</v>
          </cell>
          <cell r="L191">
            <v>0</v>
          </cell>
          <cell r="M191">
            <v>0</v>
          </cell>
          <cell r="N191">
            <v>1</v>
          </cell>
          <cell r="O191">
            <v>1</v>
          </cell>
          <cell r="U191">
            <v>1</v>
          </cell>
          <cell r="V191" t="str">
            <v>Textile</v>
          </cell>
          <cell r="W191">
            <v>62160000</v>
          </cell>
          <cell r="X191">
            <v>621600</v>
          </cell>
          <cell r="Y191" t="str">
            <v>TEXTILE SKI and SNOWBOARD GLOVES AND MITTENS</v>
          </cell>
          <cell r="Z191" t="str">
            <v>China</v>
          </cell>
        </row>
        <row r="192">
          <cell r="A192" t="str">
            <v>2066UM.35</v>
          </cell>
          <cell r="B192" t="str">
            <v>HELI MITT Gore-Tex Black White</v>
          </cell>
          <cell r="C192">
            <v>0.55800000000000005</v>
          </cell>
          <cell r="D192">
            <v>0</v>
          </cell>
          <cell r="E192">
            <v>0</v>
          </cell>
          <cell r="F192">
            <v>0.4</v>
          </cell>
          <cell r="G192">
            <v>0</v>
          </cell>
          <cell r="H192">
            <v>0</v>
          </cell>
          <cell r="I192">
            <v>4.2000000000000003E-2</v>
          </cell>
          <cell r="J192">
            <v>0</v>
          </cell>
          <cell r="K192">
            <v>0</v>
          </cell>
          <cell r="L192">
            <v>0</v>
          </cell>
          <cell r="M192">
            <v>0</v>
          </cell>
          <cell r="N192">
            <v>1</v>
          </cell>
          <cell r="O192">
            <v>1</v>
          </cell>
          <cell r="P192">
            <v>0</v>
          </cell>
          <cell r="Q192">
            <v>0</v>
          </cell>
          <cell r="R192">
            <v>0</v>
          </cell>
          <cell r="S192">
            <v>0</v>
          </cell>
          <cell r="T192">
            <v>0</v>
          </cell>
          <cell r="U192">
            <v>1</v>
          </cell>
          <cell r="V192" t="str">
            <v>Textile</v>
          </cell>
          <cell r="W192">
            <v>62160000</v>
          </cell>
          <cell r="X192" t="str">
            <v>621600</v>
          </cell>
          <cell r="Y192" t="str">
            <v>TEXTILE SKI and SNOWBOARD GLOVES AND MITTENS</v>
          </cell>
          <cell r="Z192" t="str">
            <v>China</v>
          </cell>
        </row>
        <row r="193">
          <cell r="A193" t="str">
            <v>2074UG.01</v>
          </cell>
          <cell r="B193" t="str">
            <v>OFF PISTE Black</v>
          </cell>
          <cell r="C193">
            <v>0.55900000000000005</v>
          </cell>
          <cell r="D193">
            <v>0</v>
          </cell>
          <cell r="E193">
            <v>0</v>
          </cell>
          <cell r="F193">
            <v>0.4</v>
          </cell>
          <cell r="G193">
            <v>0</v>
          </cell>
          <cell r="H193">
            <v>0</v>
          </cell>
          <cell r="I193">
            <v>4.1000000000000002E-2</v>
          </cell>
          <cell r="J193">
            <v>0</v>
          </cell>
          <cell r="K193">
            <v>0</v>
          </cell>
          <cell r="L193">
            <v>0</v>
          </cell>
          <cell r="M193">
            <v>0</v>
          </cell>
          <cell r="N193">
            <v>1</v>
          </cell>
          <cell r="O193">
            <v>1</v>
          </cell>
          <cell r="P193">
            <v>0</v>
          </cell>
          <cell r="Q193">
            <v>0</v>
          </cell>
          <cell r="R193">
            <v>0</v>
          </cell>
          <cell r="S193">
            <v>0</v>
          </cell>
          <cell r="T193">
            <v>0</v>
          </cell>
          <cell r="U193">
            <v>1</v>
          </cell>
          <cell r="V193" t="str">
            <v>Textile</v>
          </cell>
          <cell r="W193">
            <v>62160000</v>
          </cell>
          <cell r="X193" t="str">
            <v>621600</v>
          </cell>
          <cell r="Y193" t="str">
            <v>TEXTILE SKI and SNOWBOARD GLOVES AND MITTENS</v>
          </cell>
          <cell r="Z193" t="str">
            <v>China</v>
          </cell>
        </row>
        <row r="194">
          <cell r="A194" t="str">
            <v>2074UG.04</v>
          </cell>
          <cell r="B194" t="str">
            <v>OFF PISTE grey</v>
          </cell>
          <cell r="C194">
            <v>0.01</v>
          </cell>
          <cell r="D194">
            <v>0</v>
          </cell>
          <cell r="E194">
            <v>0.59</v>
          </cell>
          <cell r="F194">
            <v>0.4</v>
          </cell>
          <cell r="G194">
            <v>0</v>
          </cell>
          <cell r="H194">
            <v>0</v>
          </cell>
          <cell r="I194">
            <v>0</v>
          </cell>
          <cell r="J194">
            <v>0</v>
          </cell>
          <cell r="K194">
            <v>0</v>
          </cell>
          <cell r="L194">
            <v>0</v>
          </cell>
          <cell r="M194">
            <v>0</v>
          </cell>
          <cell r="N194">
            <v>1</v>
          </cell>
          <cell r="O194">
            <v>1</v>
          </cell>
          <cell r="P194">
            <v>0</v>
          </cell>
          <cell r="Q194">
            <v>0</v>
          </cell>
          <cell r="R194">
            <v>0</v>
          </cell>
          <cell r="S194">
            <v>0</v>
          </cell>
          <cell r="T194">
            <v>0</v>
          </cell>
          <cell r="U194">
            <v>1</v>
          </cell>
          <cell r="V194" t="str">
            <v>Textile</v>
          </cell>
          <cell r="W194">
            <v>62160000</v>
          </cell>
          <cell r="X194" t="str">
            <v>621600</v>
          </cell>
          <cell r="Y194" t="str">
            <v>TEXTILE SKI and SNOWBOARD GLOVES AND MITTENS</v>
          </cell>
          <cell r="Z194" t="str">
            <v>China</v>
          </cell>
        </row>
        <row r="195">
          <cell r="A195" t="str">
            <v>2074UG.38</v>
          </cell>
          <cell r="B195" t="str">
            <v>OFF PISTE Pk Brown</v>
          </cell>
          <cell r="C195">
            <v>0.01</v>
          </cell>
          <cell r="D195">
            <v>0</v>
          </cell>
          <cell r="E195">
            <v>0.59</v>
          </cell>
          <cell r="F195">
            <v>0.4</v>
          </cell>
          <cell r="G195">
            <v>0</v>
          </cell>
          <cell r="H195">
            <v>0</v>
          </cell>
          <cell r="I195">
            <v>0</v>
          </cell>
          <cell r="J195">
            <v>0</v>
          </cell>
          <cell r="K195">
            <v>0</v>
          </cell>
          <cell r="L195">
            <v>0</v>
          </cell>
          <cell r="M195">
            <v>0</v>
          </cell>
          <cell r="N195">
            <v>1</v>
          </cell>
          <cell r="O195">
            <v>1</v>
          </cell>
          <cell r="P195">
            <v>0</v>
          </cell>
          <cell r="Q195">
            <v>0</v>
          </cell>
          <cell r="R195">
            <v>0</v>
          </cell>
          <cell r="S195">
            <v>0</v>
          </cell>
          <cell r="T195">
            <v>0</v>
          </cell>
          <cell r="U195">
            <v>1</v>
          </cell>
          <cell r="V195" t="str">
            <v>Textile</v>
          </cell>
          <cell r="W195">
            <v>62160000</v>
          </cell>
          <cell r="X195" t="str">
            <v>621600</v>
          </cell>
          <cell r="Y195" t="str">
            <v>TEXTILE SKI and SNOWBOARD GLOVES AND MITTENS</v>
          </cell>
          <cell r="Z195" t="str">
            <v>China</v>
          </cell>
        </row>
        <row r="196">
          <cell r="A196" t="str">
            <v>2074UM.01</v>
          </cell>
          <cell r="B196" t="str">
            <v>OFF PISTE MITT black</v>
          </cell>
          <cell r="C196">
            <v>0.02</v>
          </cell>
          <cell r="D196">
            <v>0</v>
          </cell>
          <cell r="E196">
            <v>0.55100000000000005</v>
          </cell>
          <cell r="F196">
            <v>0.4</v>
          </cell>
          <cell r="G196">
            <v>0</v>
          </cell>
          <cell r="H196">
            <v>0</v>
          </cell>
          <cell r="I196">
            <v>2.9000000000000001E-2</v>
          </cell>
          <cell r="J196">
            <v>0</v>
          </cell>
          <cell r="K196">
            <v>0</v>
          </cell>
          <cell r="L196">
            <v>0</v>
          </cell>
          <cell r="M196">
            <v>0</v>
          </cell>
          <cell r="N196">
            <v>1</v>
          </cell>
          <cell r="O196">
            <v>1</v>
          </cell>
          <cell r="P196">
            <v>0</v>
          </cell>
          <cell r="Q196">
            <v>0</v>
          </cell>
          <cell r="R196">
            <v>0</v>
          </cell>
          <cell r="S196">
            <v>0</v>
          </cell>
          <cell r="T196">
            <v>0</v>
          </cell>
          <cell r="U196">
            <v>1</v>
          </cell>
          <cell r="V196" t="str">
            <v>Textile</v>
          </cell>
          <cell r="W196">
            <v>62160000</v>
          </cell>
          <cell r="X196" t="str">
            <v>621600</v>
          </cell>
          <cell r="Y196" t="str">
            <v>TEXTILE SKI and SNOWBOARD GLOVES AND MITTENS</v>
          </cell>
          <cell r="Z196" t="str">
            <v>China</v>
          </cell>
        </row>
        <row r="197">
          <cell r="A197" t="str">
            <v>2074UT.38</v>
          </cell>
          <cell r="B197" t="str">
            <v>OFF PISTE TRIGGER pk brown</v>
          </cell>
          <cell r="C197">
            <v>0.02</v>
          </cell>
          <cell r="D197">
            <v>0</v>
          </cell>
          <cell r="E197">
            <v>0.55100000000000005</v>
          </cell>
          <cell r="F197">
            <v>0.4</v>
          </cell>
          <cell r="G197">
            <v>0</v>
          </cell>
          <cell r="H197">
            <v>0</v>
          </cell>
          <cell r="I197">
            <v>2.9000000000000001E-2</v>
          </cell>
          <cell r="J197">
            <v>0</v>
          </cell>
          <cell r="K197">
            <v>0</v>
          </cell>
          <cell r="L197">
            <v>0</v>
          </cell>
          <cell r="M197">
            <v>0</v>
          </cell>
          <cell r="N197">
            <v>1</v>
          </cell>
          <cell r="O197">
            <v>1</v>
          </cell>
          <cell r="P197">
            <v>0</v>
          </cell>
          <cell r="Q197">
            <v>0</v>
          </cell>
          <cell r="R197">
            <v>0</v>
          </cell>
          <cell r="S197">
            <v>0</v>
          </cell>
          <cell r="T197">
            <v>0</v>
          </cell>
          <cell r="U197">
            <v>1</v>
          </cell>
          <cell r="V197" t="str">
            <v>Textile</v>
          </cell>
          <cell r="W197">
            <v>62160000</v>
          </cell>
          <cell r="X197" t="str">
            <v>621600</v>
          </cell>
          <cell r="Y197" t="str">
            <v>TEXTILE SKI and SNOWBOARD GLOVES AND MITTENS</v>
          </cell>
          <cell r="Z197" t="str">
            <v>China</v>
          </cell>
        </row>
        <row r="198">
          <cell r="A198" t="str">
            <v>2085UM.01</v>
          </cell>
          <cell r="B198" t="str">
            <v>YETI MITT black</v>
          </cell>
          <cell r="C198">
            <v>0.41499999999999998</v>
          </cell>
          <cell r="D198">
            <v>0</v>
          </cell>
          <cell r="E198">
            <v>0.15</v>
          </cell>
          <cell r="F198">
            <v>0.35</v>
          </cell>
          <cell r="G198">
            <v>0</v>
          </cell>
          <cell r="H198">
            <v>0</v>
          </cell>
          <cell r="I198">
            <v>8.5000000000000006E-2</v>
          </cell>
          <cell r="J198">
            <v>0</v>
          </cell>
          <cell r="K198">
            <v>0</v>
          </cell>
          <cell r="L198">
            <v>0</v>
          </cell>
          <cell r="M198">
            <v>0</v>
          </cell>
          <cell r="N198">
            <v>0.99999999999999989</v>
          </cell>
          <cell r="O198">
            <v>1</v>
          </cell>
          <cell r="P198">
            <v>0</v>
          </cell>
          <cell r="Q198">
            <v>0</v>
          </cell>
          <cell r="R198">
            <v>0</v>
          </cell>
          <cell r="S198">
            <v>0</v>
          </cell>
          <cell r="T198">
            <v>0</v>
          </cell>
          <cell r="U198">
            <v>1</v>
          </cell>
          <cell r="V198" t="str">
            <v>Textile</v>
          </cell>
          <cell r="W198">
            <v>62160000</v>
          </cell>
          <cell r="X198" t="str">
            <v>621600</v>
          </cell>
          <cell r="Y198" t="str">
            <v>TEXTILE SKI and SNOWBOARD GLOVES AND MITTENS</v>
          </cell>
          <cell r="Z198" t="str">
            <v>China</v>
          </cell>
        </row>
        <row r="199">
          <cell r="A199" t="str">
            <v>2330UM.01</v>
          </cell>
          <cell r="B199" t="str">
            <v>STEALTH Mitt black</v>
          </cell>
          <cell r="C199">
            <v>0</v>
          </cell>
          <cell r="D199">
            <v>0.1</v>
          </cell>
          <cell r="E199">
            <v>0.89500000000000002</v>
          </cell>
          <cell r="F199">
            <v>0</v>
          </cell>
          <cell r="G199">
            <v>0</v>
          </cell>
          <cell r="H199">
            <v>0</v>
          </cell>
          <cell r="I199">
            <v>5.0000000000000001E-3</v>
          </cell>
          <cell r="J199">
            <v>0</v>
          </cell>
          <cell r="K199">
            <v>0</v>
          </cell>
          <cell r="L199">
            <v>0</v>
          </cell>
          <cell r="M199">
            <v>0</v>
          </cell>
          <cell r="N199">
            <v>1</v>
          </cell>
          <cell r="O199">
            <v>1</v>
          </cell>
          <cell r="P199">
            <v>0</v>
          </cell>
          <cell r="Q199">
            <v>0</v>
          </cell>
          <cell r="R199">
            <v>0</v>
          </cell>
          <cell r="S199">
            <v>0</v>
          </cell>
          <cell r="T199">
            <v>0</v>
          </cell>
          <cell r="U199">
            <v>1</v>
          </cell>
          <cell r="V199" t="str">
            <v>Textile</v>
          </cell>
          <cell r="W199">
            <v>62160000</v>
          </cell>
          <cell r="X199" t="str">
            <v>621600</v>
          </cell>
          <cell r="Y199" t="str">
            <v>TEXTILE SKI and SNOWBOARD GLOVES AND MITTENS</v>
          </cell>
          <cell r="Z199" t="str">
            <v>China</v>
          </cell>
        </row>
        <row r="200">
          <cell r="B200" t="str">
            <v>Inner Glove Stealth</v>
          </cell>
          <cell r="C200">
            <v>0</v>
          </cell>
          <cell r="D200">
            <v>0</v>
          </cell>
          <cell r="E200">
            <v>1</v>
          </cell>
          <cell r="F200">
            <v>0</v>
          </cell>
          <cell r="G200">
            <v>0</v>
          </cell>
          <cell r="H200">
            <v>0</v>
          </cell>
          <cell r="I200">
            <v>0</v>
          </cell>
          <cell r="J200">
            <v>0</v>
          </cell>
          <cell r="K200">
            <v>0</v>
          </cell>
          <cell r="L200">
            <v>0</v>
          </cell>
          <cell r="M200">
            <v>0</v>
          </cell>
          <cell r="N200">
            <v>1</v>
          </cell>
          <cell r="O200">
            <v>1</v>
          </cell>
          <cell r="P200">
            <v>0</v>
          </cell>
          <cell r="Q200">
            <v>0</v>
          </cell>
          <cell r="R200">
            <v>0</v>
          </cell>
          <cell r="S200">
            <v>0</v>
          </cell>
          <cell r="T200">
            <v>0</v>
          </cell>
          <cell r="U200">
            <v>1</v>
          </cell>
          <cell r="V200" t="str">
            <v>Textile</v>
          </cell>
          <cell r="W200">
            <v>62160000</v>
          </cell>
          <cell r="X200" t="str">
            <v>621600</v>
          </cell>
          <cell r="Y200" t="str">
            <v>TEXTILE SKI and SNOWBOARD GLOVES AND MITTENS</v>
          </cell>
          <cell r="Z200" t="str">
            <v>China</v>
          </cell>
        </row>
        <row r="201">
          <cell r="A201" t="str">
            <v>2330UM.20</v>
          </cell>
          <cell r="B201" t="str">
            <v>STEALTH Mitt blue</v>
          </cell>
          <cell r="C201">
            <v>0</v>
          </cell>
          <cell r="D201">
            <v>0.1</v>
          </cell>
          <cell r="E201">
            <v>0.89500000000000002</v>
          </cell>
          <cell r="F201">
            <v>0</v>
          </cell>
          <cell r="G201">
            <v>0</v>
          </cell>
          <cell r="H201">
            <v>0</v>
          </cell>
          <cell r="I201">
            <v>5.0000000000000001E-3</v>
          </cell>
          <cell r="J201">
            <v>0</v>
          </cell>
          <cell r="K201">
            <v>0</v>
          </cell>
          <cell r="L201">
            <v>0</v>
          </cell>
          <cell r="M201">
            <v>0</v>
          </cell>
          <cell r="N201">
            <v>1</v>
          </cell>
          <cell r="O201">
            <v>1</v>
          </cell>
          <cell r="P201">
            <v>0</v>
          </cell>
          <cell r="Q201">
            <v>0</v>
          </cell>
          <cell r="R201">
            <v>0</v>
          </cell>
          <cell r="S201">
            <v>0</v>
          </cell>
          <cell r="T201">
            <v>0</v>
          </cell>
          <cell r="U201">
            <v>1</v>
          </cell>
          <cell r="V201" t="str">
            <v>Textile</v>
          </cell>
          <cell r="W201">
            <v>62160000</v>
          </cell>
          <cell r="X201" t="str">
            <v>621600</v>
          </cell>
          <cell r="Y201" t="str">
            <v>TEXTILE SKI and SNOWBOARD GLOVES AND MITTENS</v>
          </cell>
          <cell r="Z201" t="str">
            <v>China</v>
          </cell>
        </row>
        <row r="202">
          <cell r="B202" t="str">
            <v>Inner Glove Stealth</v>
          </cell>
          <cell r="C202">
            <v>0</v>
          </cell>
          <cell r="D202">
            <v>0</v>
          </cell>
          <cell r="E202">
            <v>1</v>
          </cell>
          <cell r="F202">
            <v>0</v>
          </cell>
          <cell r="G202">
            <v>0</v>
          </cell>
          <cell r="H202">
            <v>0</v>
          </cell>
          <cell r="I202">
            <v>0</v>
          </cell>
          <cell r="J202">
            <v>0</v>
          </cell>
          <cell r="K202">
            <v>0</v>
          </cell>
          <cell r="L202">
            <v>0</v>
          </cell>
          <cell r="M202">
            <v>0</v>
          </cell>
          <cell r="N202">
            <v>1</v>
          </cell>
          <cell r="O202">
            <v>1</v>
          </cell>
          <cell r="P202">
            <v>0</v>
          </cell>
          <cell r="Q202">
            <v>0</v>
          </cell>
          <cell r="R202">
            <v>0</v>
          </cell>
          <cell r="S202">
            <v>0</v>
          </cell>
          <cell r="T202">
            <v>0</v>
          </cell>
          <cell r="U202">
            <v>1</v>
          </cell>
          <cell r="V202" t="str">
            <v>Textile</v>
          </cell>
          <cell r="W202">
            <v>62160000</v>
          </cell>
          <cell r="X202" t="str">
            <v>621600</v>
          </cell>
          <cell r="Y202" t="str">
            <v>TEXTILE SKI and SNOWBOARD GLOVES AND MITTENS</v>
          </cell>
          <cell r="Z202" t="str">
            <v>China</v>
          </cell>
        </row>
        <row r="203">
          <cell r="A203" t="str">
            <v>2330UM.38</v>
          </cell>
          <cell r="B203" t="str">
            <v>STEALTH Mitt PK brown</v>
          </cell>
          <cell r="C203">
            <v>0</v>
          </cell>
          <cell r="D203">
            <v>0.1</v>
          </cell>
          <cell r="E203">
            <v>0.89500000000000002</v>
          </cell>
          <cell r="F203">
            <v>0</v>
          </cell>
          <cell r="G203">
            <v>0</v>
          </cell>
          <cell r="H203">
            <v>0</v>
          </cell>
          <cell r="I203">
            <v>5.0000000000000001E-3</v>
          </cell>
          <cell r="J203">
            <v>0</v>
          </cell>
          <cell r="K203">
            <v>0</v>
          </cell>
          <cell r="L203">
            <v>0</v>
          </cell>
          <cell r="M203">
            <v>0</v>
          </cell>
          <cell r="N203">
            <v>1</v>
          </cell>
          <cell r="O203">
            <v>1</v>
          </cell>
          <cell r="P203">
            <v>0</v>
          </cell>
          <cell r="Q203">
            <v>0</v>
          </cell>
          <cell r="R203">
            <v>0</v>
          </cell>
          <cell r="S203">
            <v>0</v>
          </cell>
          <cell r="T203">
            <v>0</v>
          </cell>
          <cell r="U203">
            <v>1</v>
          </cell>
          <cell r="V203" t="str">
            <v>Textile</v>
          </cell>
          <cell r="W203">
            <v>62160000</v>
          </cell>
          <cell r="X203" t="str">
            <v>621600</v>
          </cell>
          <cell r="Y203" t="str">
            <v>TEXTILE SKI and SNOWBOARD GLOVES AND MITTENS</v>
          </cell>
          <cell r="Z203" t="str">
            <v>China</v>
          </cell>
        </row>
        <row r="204">
          <cell r="B204" t="str">
            <v>Inner Glove Stealth</v>
          </cell>
          <cell r="C204">
            <v>0</v>
          </cell>
          <cell r="D204">
            <v>0</v>
          </cell>
          <cell r="E204">
            <v>1</v>
          </cell>
          <cell r="F204">
            <v>0</v>
          </cell>
          <cell r="G204">
            <v>0</v>
          </cell>
          <cell r="H204">
            <v>0</v>
          </cell>
          <cell r="I204">
            <v>0</v>
          </cell>
          <cell r="J204">
            <v>0</v>
          </cell>
          <cell r="K204">
            <v>0</v>
          </cell>
          <cell r="L204">
            <v>0</v>
          </cell>
          <cell r="M204">
            <v>0</v>
          </cell>
          <cell r="N204">
            <v>1</v>
          </cell>
          <cell r="O204">
            <v>1</v>
          </cell>
          <cell r="P204">
            <v>0</v>
          </cell>
          <cell r="Q204">
            <v>0</v>
          </cell>
          <cell r="R204">
            <v>0</v>
          </cell>
          <cell r="S204">
            <v>0</v>
          </cell>
          <cell r="T204">
            <v>0</v>
          </cell>
          <cell r="U204">
            <v>1</v>
          </cell>
          <cell r="V204" t="str">
            <v>Textile</v>
          </cell>
          <cell r="W204">
            <v>62160000</v>
          </cell>
          <cell r="X204" t="str">
            <v>621600</v>
          </cell>
          <cell r="Y204" t="str">
            <v>TEXTILE SKI and SNOWBOARD GLOVES AND MITTENS</v>
          </cell>
          <cell r="Z204" t="str">
            <v>China</v>
          </cell>
        </row>
        <row r="205">
          <cell r="A205" t="str">
            <v>2330UM.18</v>
          </cell>
          <cell r="B205" t="str">
            <v>STEALTH Mitt black-grey</v>
          </cell>
          <cell r="C205">
            <v>0</v>
          </cell>
          <cell r="D205">
            <v>0.1</v>
          </cell>
          <cell r="E205">
            <v>0.89500000000000002</v>
          </cell>
          <cell r="F205">
            <v>0</v>
          </cell>
          <cell r="G205">
            <v>0</v>
          </cell>
          <cell r="H205">
            <v>0</v>
          </cell>
          <cell r="I205">
            <v>5.0000000000000001E-3</v>
          </cell>
          <cell r="J205">
            <v>0</v>
          </cell>
          <cell r="K205">
            <v>0</v>
          </cell>
          <cell r="L205">
            <v>0</v>
          </cell>
          <cell r="M205">
            <v>0</v>
          </cell>
          <cell r="N205">
            <v>1</v>
          </cell>
          <cell r="O205">
            <v>1</v>
          </cell>
          <cell r="P205">
            <v>0</v>
          </cell>
          <cell r="Q205">
            <v>0</v>
          </cell>
          <cell r="R205">
            <v>0</v>
          </cell>
          <cell r="S205">
            <v>0</v>
          </cell>
          <cell r="T205">
            <v>0</v>
          </cell>
          <cell r="U205">
            <v>1</v>
          </cell>
          <cell r="V205" t="str">
            <v>Textile</v>
          </cell>
          <cell r="W205">
            <v>62160000</v>
          </cell>
          <cell r="X205" t="str">
            <v>621600</v>
          </cell>
          <cell r="Y205" t="str">
            <v>TEXTILE SKI and SNOWBOARD GLOVES AND MITTENS</v>
          </cell>
          <cell r="Z205" t="str">
            <v>China</v>
          </cell>
        </row>
        <row r="206">
          <cell r="B206" t="str">
            <v>Inner Glove Stealth</v>
          </cell>
          <cell r="C206">
            <v>0</v>
          </cell>
          <cell r="D206">
            <v>0</v>
          </cell>
          <cell r="E206">
            <v>1</v>
          </cell>
          <cell r="F206">
            <v>0</v>
          </cell>
          <cell r="G206">
            <v>0</v>
          </cell>
          <cell r="H206">
            <v>0</v>
          </cell>
          <cell r="I206">
            <v>0</v>
          </cell>
          <cell r="J206">
            <v>0</v>
          </cell>
          <cell r="K206">
            <v>0</v>
          </cell>
          <cell r="L206">
            <v>0</v>
          </cell>
          <cell r="M206">
            <v>0</v>
          </cell>
          <cell r="N206">
            <v>1</v>
          </cell>
          <cell r="O206">
            <v>1</v>
          </cell>
          <cell r="P206">
            <v>0</v>
          </cell>
          <cell r="Q206">
            <v>0</v>
          </cell>
          <cell r="R206">
            <v>0</v>
          </cell>
          <cell r="S206">
            <v>0</v>
          </cell>
          <cell r="T206">
            <v>0</v>
          </cell>
          <cell r="U206">
            <v>1</v>
          </cell>
          <cell r="V206" t="str">
            <v>Textile</v>
          </cell>
          <cell r="W206">
            <v>62160000</v>
          </cell>
          <cell r="X206" t="str">
            <v>621600</v>
          </cell>
          <cell r="Y206" t="str">
            <v>TEXTILE SKI and SNOWBOARD GLOVES AND MITTENS</v>
          </cell>
          <cell r="Z206" t="str">
            <v>China</v>
          </cell>
        </row>
        <row r="207">
          <cell r="A207" t="str">
            <v>2079UG.01</v>
          </cell>
          <cell r="B207" t="str">
            <v>PATROL black</v>
          </cell>
          <cell r="C207">
            <v>0</v>
          </cell>
          <cell r="D207">
            <v>0</v>
          </cell>
          <cell r="E207">
            <v>0.98</v>
          </cell>
          <cell r="F207">
            <v>0</v>
          </cell>
          <cell r="G207">
            <v>0</v>
          </cell>
          <cell r="H207">
            <v>0</v>
          </cell>
          <cell r="I207">
            <v>0.02</v>
          </cell>
          <cell r="J207">
            <v>0</v>
          </cell>
          <cell r="K207">
            <v>0</v>
          </cell>
          <cell r="L207">
            <v>0</v>
          </cell>
          <cell r="M207">
            <v>0</v>
          </cell>
          <cell r="N207">
            <v>1</v>
          </cell>
          <cell r="O207">
            <v>1</v>
          </cell>
          <cell r="P207">
            <v>0</v>
          </cell>
          <cell r="Q207">
            <v>0</v>
          </cell>
          <cell r="R207">
            <v>0</v>
          </cell>
          <cell r="S207">
            <v>0</v>
          </cell>
          <cell r="T207">
            <v>0</v>
          </cell>
          <cell r="U207">
            <v>1</v>
          </cell>
          <cell r="V207" t="str">
            <v>Textile</v>
          </cell>
          <cell r="W207">
            <v>62160000</v>
          </cell>
          <cell r="X207" t="str">
            <v>621600</v>
          </cell>
          <cell r="Y207" t="str">
            <v>TEXTILE SKI and SNOWBOARD GLOVES AND MITTENS</v>
          </cell>
          <cell r="Z207" t="str">
            <v>Indonesia</v>
          </cell>
        </row>
        <row r="208">
          <cell r="A208" t="str">
            <v>2079UG.10</v>
          </cell>
          <cell r="B208" t="str">
            <v>PATROL brown</v>
          </cell>
          <cell r="C208">
            <v>0</v>
          </cell>
          <cell r="D208">
            <v>0</v>
          </cell>
          <cell r="E208">
            <v>0.98</v>
          </cell>
          <cell r="F208">
            <v>0</v>
          </cell>
          <cell r="G208">
            <v>0</v>
          </cell>
          <cell r="H208">
            <v>0</v>
          </cell>
          <cell r="I208">
            <v>0.02</v>
          </cell>
          <cell r="J208">
            <v>0</v>
          </cell>
          <cell r="K208">
            <v>0</v>
          </cell>
          <cell r="L208">
            <v>0</v>
          </cell>
          <cell r="M208">
            <v>0</v>
          </cell>
          <cell r="N208">
            <v>1</v>
          </cell>
          <cell r="O208">
            <v>1</v>
          </cell>
          <cell r="P208">
            <v>0</v>
          </cell>
          <cell r="Q208">
            <v>0</v>
          </cell>
          <cell r="R208">
            <v>0</v>
          </cell>
          <cell r="S208">
            <v>0</v>
          </cell>
          <cell r="T208">
            <v>0</v>
          </cell>
          <cell r="U208">
            <v>1</v>
          </cell>
          <cell r="V208" t="str">
            <v>Textile</v>
          </cell>
          <cell r="W208">
            <v>62160000</v>
          </cell>
          <cell r="X208" t="str">
            <v>621600</v>
          </cell>
          <cell r="Y208" t="str">
            <v>TEXTILE SKI and SNOWBOARD GLOVES AND MITTENS</v>
          </cell>
          <cell r="Z208" t="str">
            <v>Indonesia</v>
          </cell>
        </row>
        <row r="209">
          <cell r="A209" t="str">
            <v>2079UG.15</v>
          </cell>
          <cell r="B209" t="str">
            <v>PATROL anthracite</v>
          </cell>
          <cell r="C209">
            <v>0</v>
          </cell>
          <cell r="D209">
            <v>0</v>
          </cell>
          <cell r="E209">
            <v>0.99</v>
          </cell>
          <cell r="F209">
            <v>0</v>
          </cell>
          <cell r="G209">
            <v>0</v>
          </cell>
          <cell r="H209">
            <v>0</v>
          </cell>
          <cell r="I209">
            <v>0.01</v>
          </cell>
          <cell r="J209">
            <v>0</v>
          </cell>
          <cell r="K209">
            <v>0</v>
          </cell>
          <cell r="L209">
            <v>0</v>
          </cell>
          <cell r="M209">
            <v>0</v>
          </cell>
          <cell r="N209">
            <v>1</v>
          </cell>
          <cell r="O209">
            <v>1</v>
          </cell>
          <cell r="P209">
            <v>0</v>
          </cell>
          <cell r="Q209">
            <v>0</v>
          </cell>
          <cell r="R209">
            <v>0</v>
          </cell>
          <cell r="S209">
            <v>0</v>
          </cell>
          <cell r="T209">
            <v>0</v>
          </cell>
          <cell r="U209">
            <v>1</v>
          </cell>
          <cell r="V209" t="str">
            <v>Textile</v>
          </cell>
          <cell r="W209">
            <v>62160000</v>
          </cell>
          <cell r="X209" t="str">
            <v>621600</v>
          </cell>
          <cell r="Y209" t="str">
            <v>TEXTILE SKI and SNOWBOARD GLOVES AND MITTENS</v>
          </cell>
          <cell r="Z209" t="str">
            <v>Indonesia</v>
          </cell>
        </row>
        <row r="210">
          <cell r="A210" t="str">
            <v>2079UG.02</v>
          </cell>
          <cell r="B210" t="str">
            <v>PATROL navy</v>
          </cell>
          <cell r="C210">
            <v>3.5000000000000003E-2</v>
          </cell>
          <cell r="D210">
            <v>1.4999999999999999E-2</v>
          </cell>
          <cell r="E210">
            <v>0.86499999999999999</v>
          </cell>
          <cell r="F210">
            <v>0</v>
          </cell>
          <cell r="G210">
            <v>0</v>
          </cell>
          <cell r="H210">
            <v>0</v>
          </cell>
          <cell r="I210">
            <v>5.0000000000000001E-3</v>
          </cell>
          <cell r="J210">
            <v>0</v>
          </cell>
          <cell r="K210">
            <v>0.08</v>
          </cell>
          <cell r="L210">
            <v>0</v>
          </cell>
          <cell r="M210">
            <v>0</v>
          </cell>
          <cell r="N210">
            <v>1</v>
          </cell>
          <cell r="O210">
            <v>1</v>
          </cell>
          <cell r="P210">
            <v>0</v>
          </cell>
          <cell r="Q210">
            <v>0</v>
          </cell>
          <cell r="R210">
            <v>0</v>
          </cell>
          <cell r="S210">
            <v>0</v>
          </cell>
          <cell r="T210">
            <v>0</v>
          </cell>
          <cell r="U210">
            <v>1</v>
          </cell>
          <cell r="V210" t="str">
            <v>Textile</v>
          </cell>
          <cell r="W210">
            <v>62160000</v>
          </cell>
          <cell r="X210" t="str">
            <v>621600</v>
          </cell>
          <cell r="Y210" t="str">
            <v>TEXTILE SKI and SNOWBOARD GLOVES AND MITTENS</v>
          </cell>
          <cell r="Z210" t="str">
            <v>Indonesia</v>
          </cell>
        </row>
        <row r="211">
          <cell r="A211" t="str">
            <v>2079UM.01</v>
          </cell>
          <cell r="B211" t="str">
            <v>PATROL MITT black</v>
          </cell>
          <cell r="C211">
            <v>0</v>
          </cell>
          <cell r="D211">
            <v>0</v>
          </cell>
          <cell r="E211">
            <v>0.98</v>
          </cell>
          <cell r="F211">
            <v>0</v>
          </cell>
          <cell r="G211">
            <v>0</v>
          </cell>
          <cell r="H211">
            <v>0</v>
          </cell>
          <cell r="I211">
            <v>0.02</v>
          </cell>
          <cell r="J211">
            <v>0</v>
          </cell>
          <cell r="K211">
            <v>0</v>
          </cell>
          <cell r="L211">
            <v>0</v>
          </cell>
          <cell r="M211">
            <v>0</v>
          </cell>
          <cell r="N211">
            <v>1</v>
          </cell>
          <cell r="O211">
            <v>1</v>
          </cell>
          <cell r="P211">
            <v>0</v>
          </cell>
          <cell r="Q211">
            <v>0</v>
          </cell>
          <cell r="R211">
            <v>0</v>
          </cell>
          <cell r="S211">
            <v>0</v>
          </cell>
          <cell r="T211">
            <v>0</v>
          </cell>
          <cell r="U211">
            <v>1</v>
          </cell>
          <cell r="V211" t="str">
            <v>Textile</v>
          </cell>
          <cell r="W211">
            <v>62160000</v>
          </cell>
          <cell r="X211" t="str">
            <v>621600</v>
          </cell>
          <cell r="Y211" t="str">
            <v>TEXTILE SKI and SNOWBOARD GLOVES AND MITTENS</v>
          </cell>
          <cell r="Z211" t="str">
            <v>Indonesia</v>
          </cell>
        </row>
        <row r="212">
          <cell r="A212" t="str">
            <v>2079UT.01</v>
          </cell>
          <cell r="B212" t="str">
            <v>PATROL TRIGGER black</v>
          </cell>
          <cell r="C212">
            <v>0</v>
          </cell>
          <cell r="D212">
            <v>0</v>
          </cell>
          <cell r="E212">
            <v>0.98</v>
          </cell>
          <cell r="F212">
            <v>0</v>
          </cell>
          <cell r="G212">
            <v>0</v>
          </cell>
          <cell r="H212">
            <v>0</v>
          </cell>
          <cell r="I212">
            <v>0.02</v>
          </cell>
          <cell r="J212">
            <v>0</v>
          </cell>
          <cell r="K212">
            <v>0</v>
          </cell>
          <cell r="L212">
            <v>0</v>
          </cell>
          <cell r="M212">
            <v>0</v>
          </cell>
          <cell r="N212">
            <v>1</v>
          </cell>
          <cell r="O212">
            <v>1</v>
          </cell>
          <cell r="P212">
            <v>0</v>
          </cell>
          <cell r="Q212">
            <v>0</v>
          </cell>
          <cell r="R212">
            <v>0</v>
          </cell>
          <cell r="S212">
            <v>0</v>
          </cell>
          <cell r="T212">
            <v>0</v>
          </cell>
          <cell r="U212">
            <v>1</v>
          </cell>
          <cell r="V212" t="str">
            <v>Textile</v>
          </cell>
          <cell r="W212">
            <v>62160000</v>
          </cell>
          <cell r="X212" t="str">
            <v>621600</v>
          </cell>
          <cell r="Y212" t="str">
            <v>TEXTILE SKI and SNOWBOARD GLOVES AND MITTENS</v>
          </cell>
          <cell r="Z212" t="str">
            <v>Indonesia</v>
          </cell>
        </row>
        <row r="213">
          <cell r="A213" t="str">
            <v>2079UT.38</v>
          </cell>
          <cell r="B213" t="str">
            <v>PATROL TRIGGER PK Brown</v>
          </cell>
          <cell r="C213">
            <v>0</v>
          </cell>
          <cell r="D213">
            <v>0</v>
          </cell>
          <cell r="E213">
            <v>0.98</v>
          </cell>
          <cell r="F213">
            <v>0</v>
          </cell>
          <cell r="G213">
            <v>0</v>
          </cell>
          <cell r="H213">
            <v>0</v>
          </cell>
          <cell r="I213">
            <v>0.02</v>
          </cell>
          <cell r="J213">
            <v>0</v>
          </cell>
          <cell r="K213">
            <v>0</v>
          </cell>
          <cell r="L213">
            <v>0</v>
          </cell>
          <cell r="M213">
            <v>0</v>
          </cell>
          <cell r="N213">
            <v>1</v>
          </cell>
          <cell r="O213">
            <v>1</v>
          </cell>
          <cell r="P213">
            <v>0</v>
          </cell>
          <cell r="Q213">
            <v>0</v>
          </cell>
          <cell r="R213">
            <v>0</v>
          </cell>
          <cell r="S213">
            <v>0</v>
          </cell>
          <cell r="T213">
            <v>0</v>
          </cell>
          <cell r="U213">
            <v>1</v>
          </cell>
          <cell r="V213" t="str">
            <v>Textile</v>
          </cell>
          <cell r="W213">
            <v>62160000</v>
          </cell>
          <cell r="X213" t="str">
            <v>621600</v>
          </cell>
          <cell r="Y213" t="str">
            <v>TEXTILE SKI and SNOWBOARD GLOVES AND MITTENS</v>
          </cell>
          <cell r="Z213" t="str">
            <v>Indonesia</v>
          </cell>
        </row>
        <row r="214">
          <cell r="A214" t="str">
            <v>2251UG.01</v>
          </cell>
          <cell r="B214" t="str">
            <v>TORNADO Black (già in esa perché presente saason 14-15/15-16)</v>
          </cell>
          <cell r="C214">
            <v>0.56499999999999995</v>
          </cell>
          <cell r="D214">
            <v>0</v>
          </cell>
          <cell r="E214">
            <v>0.19</v>
          </cell>
          <cell r="F214">
            <v>0.15</v>
          </cell>
          <cell r="G214">
            <v>0</v>
          </cell>
          <cell r="H214">
            <v>0</v>
          </cell>
          <cell r="I214">
            <v>9.5000000000000001E-2</v>
          </cell>
          <cell r="J214">
            <v>0</v>
          </cell>
          <cell r="K214">
            <v>0</v>
          </cell>
          <cell r="L214">
            <v>0</v>
          </cell>
          <cell r="M214">
            <v>0</v>
          </cell>
          <cell r="N214">
            <v>0.99999999999999989</v>
          </cell>
          <cell r="O214">
            <v>1</v>
          </cell>
          <cell r="P214">
            <v>0</v>
          </cell>
          <cell r="Q214">
            <v>0</v>
          </cell>
          <cell r="R214">
            <v>0</v>
          </cell>
          <cell r="S214">
            <v>0</v>
          </cell>
          <cell r="T214">
            <v>0</v>
          </cell>
          <cell r="U214">
            <v>1</v>
          </cell>
          <cell r="V214" t="str">
            <v>Textile</v>
          </cell>
          <cell r="W214">
            <v>62160000</v>
          </cell>
          <cell r="X214" t="str">
            <v>621600</v>
          </cell>
          <cell r="Y214" t="str">
            <v>TEXTILE SKI and SNOWBOARD GLOVES AND MITTENS</v>
          </cell>
          <cell r="Z214" t="str">
            <v>China</v>
          </cell>
        </row>
        <row r="215">
          <cell r="A215" t="str">
            <v>2251UG.38</v>
          </cell>
          <cell r="B215" t="str">
            <v>TORNADO PK brown</v>
          </cell>
          <cell r="C215">
            <v>0.45700000000000002</v>
          </cell>
          <cell r="D215">
            <v>0</v>
          </cell>
          <cell r="E215">
            <v>0.32100000000000001</v>
          </cell>
          <cell r="F215">
            <v>0.15</v>
          </cell>
          <cell r="G215">
            <v>0</v>
          </cell>
          <cell r="H215">
            <v>0</v>
          </cell>
          <cell r="I215">
            <v>7.1999999999999995E-2</v>
          </cell>
          <cell r="J215">
            <v>0</v>
          </cell>
          <cell r="K215">
            <v>0</v>
          </cell>
          <cell r="L215">
            <v>0</v>
          </cell>
          <cell r="M215">
            <v>0</v>
          </cell>
          <cell r="N215">
            <v>1</v>
          </cell>
          <cell r="O215">
            <v>1</v>
          </cell>
          <cell r="P215">
            <v>0</v>
          </cell>
          <cell r="Q215">
            <v>0</v>
          </cell>
          <cell r="R215">
            <v>0</v>
          </cell>
          <cell r="S215">
            <v>0</v>
          </cell>
          <cell r="T215">
            <v>0</v>
          </cell>
          <cell r="U215">
            <v>1</v>
          </cell>
          <cell r="V215" t="str">
            <v>Textile</v>
          </cell>
          <cell r="W215">
            <v>62160000</v>
          </cell>
          <cell r="X215" t="str">
            <v>621600</v>
          </cell>
          <cell r="Y215" t="str">
            <v>TEXTILE SKI and SNOWBOARD GLOVES AND MITTENS</v>
          </cell>
          <cell r="Z215" t="str">
            <v>China</v>
          </cell>
        </row>
        <row r="216">
          <cell r="A216" t="str">
            <v>2251UG.04</v>
          </cell>
          <cell r="B216" t="str">
            <v>TORNADO grey</v>
          </cell>
          <cell r="C216">
            <v>0.44</v>
          </cell>
          <cell r="D216">
            <v>0</v>
          </cell>
          <cell r="E216">
            <v>0.34100000000000003</v>
          </cell>
          <cell r="F216">
            <v>0.15</v>
          </cell>
          <cell r="G216">
            <v>0</v>
          </cell>
          <cell r="H216">
            <v>0</v>
          </cell>
          <cell r="I216">
            <v>6.9000000000000006E-2</v>
          </cell>
          <cell r="J216">
            <v>0</v>
          </cell>
          <cell r="K216">
            <v>0</v>
          </cell>
          <cell r="L216">
            <v>0</v>
          </cell>
          <cell r="M216">
            <v>0</v>
          </cell>
          <cell r="N216">
            <v>1</v>
          </cell>
          <cell r="O216">
            <v>1</v>
          </cell>
          <cell r="P216">
            <v>0</v>
          </cell>
          <cell r="Q216">
            <v>0</v>
          </cell>
          <cell r="R216">
            <v>0</v>
          </cell>
          <cell r="S216">
            <v>0</v>
          </cell>
          <cell r="T216">
            <v>0</v>
          </cell>
          <cell r="U216">
            <v>1</v>
          </cell>
          <cell r="V216" t="str">
            <v>Textile</v>
          </cell>
          <cell r="W216">
            <v>62160000</v>
          </cell>
          <cell r="X216" t="str">
            <v>621600</v>
          </cell>
          <cell r="Y216" t="str">
            <v>TEXTILE SKI and SNOWBOARD GLOVES AND MITTENS</v>
          </cell>
          <cell r="Z216" t="str">
            <v>China</v>
          </cell>
        </row>
        <row r="217">
          <cell r="A217" t="str">
            <v>1112UG.01</v>
          </cell>
          <cell r="B217" t="str">
            <v>STAR black</v>
          </cell>
          <cell r="C217">
            <v>0.373</v>
          </cell>
          <cell r="D217">
            <v>0</v>
          </cell>
          <cell r="E217">
            <v>0.57999999999999996</v>
          </cell>
          <cell r="F217">
            <v>0</v>
          </cell>
          <cell r="G217">
            <v>0</v>
          </cell>
          <cell r="H217">
            <v>0.01</v>
          </cell>
          <cell r="I217">
            <v>3.6999999999999998E-2</v>
          </cell>
          <cell r="J217">
            <v>0</v>
          </cell>
          <cell r="K217">
            <v>0</v>
          </cell>
          <cell r="L217">
            <v>0</v>
          </cell>
          <cell r="M217">
            <v>0</v>
          </cell>
          <cell r="N217">
            <v>1</v>
          </cell>
          <cell r="O217">
            <v>0.96</v>
          </cell>
          <cell r="P217">
            <v>0</v>
          </cell>
          <cell r="Q217">
            <v>0</v>
          </cell>
          <cell r="R217">
            <v>0</v>
          </cell>
          <cell r="S217">
            <v>0</v>
          </cell>
          <cell r="T217">
            <v>0.04</v>
          </cell>
          <cell r="U217">
            <v>1</v>
          </cell>
          <cell r="V217" t="str">
            <v>Textile</v>
          </cell>
          <cell r="W217">
            <v>62160000</v>
          </cell>
          <cell r="X217" t="str">
            <v>621600</v>
          </cell>
          <cell r="Y217" t="str">
            <v>TEXTILE SKI and SNOWBOARD GLOVES AND MITTENS</v>
          </cell>
          <cell r="Z217" t="str">
            <v>China</v>
          </cell>
        </row>
        <row r="218">
          <cell r="A218" t="str">
            <v>1112UG.15</v>
          </cell>
          <cell r="B218" t="str">
            <v>STAR anthracite</v>
          </cell>
          <cell r="C218">
            <v>0.33200000000000002</v>
          </cell>
          <cell r="D218">
            <v>0</v>
          </cell>
          <cell r="E218">
            <v>0.63</v>
          </cell>
          <cell r="F218">
            <v>0</v>
          </cell>
          <cell r="G218">
            <v>0</v>
          </cell>
          <cell r="H218">
            <v>0.01</v>
          </cell>
          <cell r="I218">
            <v>2.8000000000000001E-2</v>
          </cell>
          <cell r="J218">
            <v>0</v>
          </cell>
          <cell r="K218">
            <v>0</v>
          </cell>
          <cell r="L218">
            <v>0</v>
          </cell>
          <cell r="M218">
            <v>0</v>
          </cell>
          <cell r="N218">
            <v>1</v>
          </cell>
          <cell r="O218">
            <v>0.96</v>
          </cell>
          <cell r="P218">
            <v>0</v>
          </cell>
          <cell r="Q218">
            <v>0</v>
          </cell>
          <cell r="R218">
            <v>0</v>
          </cell>
          <cell r="S218">
            <v>0</v>
          </cell>
          <cell r="T218">
            <v>0.04</v>
          </cell>
          <cell r="U218">
            <v>1</v>
          </cell>
          <cell r="V218" t="str">
            <v>Textile</v>
          </cell>
          <cell r="W218">
            <v>62160000</v>
          </cell>
          <cell r="X218" t="str">
            <v>621600</v>
          </cell>
          <cell r="Y218" t="str">
            <v>TEXTILE SKI and SNOWBOARD GLOVES AND MITTENS</v>
          </cell>
          <cell r="Z218" t="str">
            <v>China</v>
          </cell>
        </row>
        <row r="219">
          <cell r="A219" t="str">
            <v>1112UG.04</v>
          </cell>
          <cell r="B219" t="str">
            <v xml:space="preserve">STAR grey (topografia) </v>
          </cell>
          <cell r="C219">
            <v>0.373</v>
          </cell>
          <cell r="D219">
            <v>0</v>
          </cell>
          <cell r="E219">
            <v>0.57999999999999996</v>
          </cell>
          <cell r="F219">
            <v>0</v>
          </cell>
          <cell r="G219">
            <v>0</v>
          </cell>
          <cell r="H219">
            <v>0.01</v>
          </cell>
          <cell r="I219">
            <v>3.6999999999999998E-2</v>
          </cell>
          <cell r="J219">
            <v>0</v>
          </cell>
          <cell r="K219">
            <v>0</v>
          </cell>
          <cell r="L219">
            <v>0</v>
          </cell>
          <cell r="M219">
            <v>0</v>
          </cell>
          <cell r="N219">
            <v>1</v>
          </cell>
          <cell r="O219">
            <v>0.96</v>
          </cell>
          <cell r="P219">
            <v>0</v>
          </cell>
          <cell r="Q219">
            <v>0</v>
          </cell>
          <cell r="R219">
            <v>0</v>
          </cell>
          <cell r="S219">
            <v>0</v>
          </cell>
          <cell r="T219">
            <v>0.04</v>
          </cell>
          <cell r="U219">
            <v>1</v>
          </cell>
          <cell r="V219" t="str">
            <v>Textile</v>
          </cell>
          <cell r="W219">
            <v>62160000</v>
          </cell>
          <cell r="X219" t="str">
            <v>621600</v>
          </cell>
          <cell r="Y219" t="str">
            <v>TEXTILE SKI and SNOWBOARD GLOVES AND MITTENS</v>
          </cell>
          <cell r="Z219" t="str">
            <v>China</v>
          </cell>
        </row>
        <row r="220">
          <cell r="A220" t="str">
            <v>1112UG.02</v>
          </cell>
          <cell r="B220" t="str">
            <v>STAR navy</v>
          </cell>
          <cell r="C220">
            <v>0.33200000000000002</v>
          </cell>
          <cell r="D220">
            <v>0</v>
          </cell>
          <cell r="E220">
            <v>0.63</v>
          </cell>
          <cell r="F220">
            <v>0</v>
          </cell>
          <cell r="G220">
            <v>0</v>
          </cell>
          <cell r="H220">
            <v>0.01</v>
          </cell>
          <cell r="I220">
            <v>2.8000000000000001E-2</v>
          </cell>
          <cell r="J220">
            <v>0</v>
          </cell>
          <cell r="K220">
            <v>0</v>
          </cell>
          <cell r="L220">
            <v>0</v>
          </cell>
          <cell r="M220">
            <v>0</v>
          </cell>
          <cell r="N220">
            <v>1</v>
          </cell>
          <cell r="O220">
            <v>0.96</v>
          </cell>
          <cell r="P220">
            <v>0</v>
          </cell>
          <cell r="Q220">
            <v>0</v>
          </cell>
          <cell r="R220">
            <v>0</v>
          </cell>
          <cell r="S220">
            <v>0</v>
          </cell>
          <cell r="T220">
            <v>0.04</v>
          </cell>
          <cell r="U220">
            <v>1</v>
          </cell>
          <cell r="V220" t="str">
            <v>Textile</v>
          </cell>
          <cell r="W220">
            <v>62160000</v>
          </cell>
          <cell r="X220" t="str">
            <v>621600</v>
          </cell>
          <cell r="Y220" t="str">
            <v>TEXTILE SKI and SNOWBOARD GLOVES AND MITTENS</v>
          </cell>
          <cell r="Z220" t="str">
            <v>China</v>
          </cell>
        </row>
        <row r="221">
          <cell r="A221" t="str">
            <v>1112UM.01</v>
          </cell>
          <cell r="B221" t="str">
            <v>STAR MITT black</v>
          </cell>
          <cell r="C221">
            <v>0.39600000000000002</v>
          </cell>
          <cell r="D221">
            <v>0</v>
          </cell>
          <cell r="E221">
            <v>0.54900000000000004</v>
          </cell>
          <cell r="F221">
            <v>0</v>
          </cell>
          <cell r="G221">
            <v>0</v>
          </cell>
          <cell r="H221">
            <v>1.7999999999999999E-2</v>
          </cell>
          <cell r="I221">
            <v>3.6999999999999998E-2</v>
          </cell>
          <cell r="J221">
            <v>0</v>
          </cell>
          <cell r="K221">
            <v>0</v>
          </cell>
          <cell r="L221">
            <v>0</v>
          </cell>
          <cell r="M221">
            <v>0</v>
          </cell>
          <cell r="N221">
            <v>1</v>
          </cell>
          <cell r="O221">
            <v>0.92999999999999994</v>
          </cell>
          <cell r="P221">
            <v>0</v>
          </cell>
          <cell r="Q221">
            <v>0</v>
          </cell>
          <cell r="R221">
            <v>0</v>
          </cell>
          <cell r="S221">
            <v>0</v>
          </cell>
          <cell r="T221">
            <v>7.0000000000000007E-2</v>
          </cell>
          <cell r="U221">
            <v>1</v>
          </cell>
          <cell r="V221" t="str">
            <v>Textile</v>
          </cell>
          <cell r="W221">
            <v>62160000</v>
          </cell>
          <cell r="X221" t="str">
            <v>621600</v>
          </cell>
          <cell r="Y221" t="str">
            <v>TEXTILE SKI and SNOWBOARD GLOVES AND MITTENS</v>
          </cell>
          <cell r="Z221" t="str">
            <v>China</v>
          </cell>
        </row>
        <row r="222">
          <cell r="A222" t="str">
            <v>1112UM.04</v>
          </cell>
          <cell r="B222" t="str">
            <v xml:space="preserve">STAR MITT grey (topografia) </v>
          </cell>
          <cell r="C222">
            <v>0.39600000000000002</v>
          </cell>
          <cell r="D222">
            <v>0</v>
          </cell>
          <cell r="E222">
            <v>0.54900000000000004</v>
          </cell>
          <cell r="F222">
            <v>0</v>
          </cell>
          <cell r="G222">
            <v>0</v>
          </cell>
          <cell r="H222">
            <v>1.7999999999999999E-2</v>
          </cell>
          <cell r="I222">
            <v>3.6999999999999998E-2</v>
          </cell>
          <cell r="J222">
            <v>0</v>
          </cell>
          <cell r="K222">
            <v>0</v>
          </cell>
          <cell r="L222">
            <v>0</v>
          </cell>
          <cell r="M222">
            <v>0</v>
          </cell>
          <cell r="N222">
            <v>1</v>
          </cell>
          <cell r="O222">
            <v>0.92999999999999994</v>
          </cell>
          <cell r="P222">
            <v>0</v>
          </cell>
          <cell r="Q222">
            <v>0</v>
          </cell>
          <cell r="R222">
            <v>0</v>
          </cell>
          <cell r="S222">
            <v>0</v>
          </cell>
          <cell r="T222">
            <v>7.0000000000000007E-2</v>
          </cell>
          <cell r="U222">
            <v>1</v>
          </cell>
          <cell r="V222" t="str">
            <v>Textile</v>
          </cell>
          <cell r="W222">
            <v>62160000</v>
          </cell>
          <cell r="X222" t="str">
            <v>621600</v>
          </cell>
          <cell r="Y222" t="str">
            <v>TEXTILE SKI and SNOWBOARD GLOVES AND MITTENS</v>
          </cell>
          <cell r="Z222" t="str">
            <v>China</v>
          </cell>
        </row>
        <row r="223">
          <cell r="A223" t="str">
            <v>1112UT.10</v>
          </cell>
          <cell r="B223" t="str">
            <v>STAR TRIGGER brown (topografia)</v>
          </cell>
          <cell r="C223">
            <v>0.35399999999999998</v>
          </cell>
          <cell r="D223">
            <v>0</v>
          </cell>
          <cell r="E223">
            <v>0.6</v>
          </cell>
          <cell r="F223">
            <v>0</v>
          </cell>
          <cell r="G223">
            <v>0</v>
          </cell>
          <cell r="H223">
            <v>1.7999999999999999E-2</v>
          </cell>
          <cell r="I223">
            <v>2.8000000000000001E-2</v>
          </cell>
          <cell r="J223">
            <v>0</v>
          </cell>
          <cell r="K223">
            <v>0</v>
          </cell>
          <cell r="L223">
            <v>0</v>
          </cell>
          <cell r="M223">
            <v>0</v>
          </cell>
          <cell r="N223">
            <v>1</v>
          </cell>
          <cell r="O223">
            <v>0.92999999999999994</v>
          </cell>
          <cell r="P223">
            <v>0</v>
          </cell>
          <cell r="Q223">
            <v>0</v>
          </cell>
          <cell r="R223">
            <v>0</v>
          </cell>
          <cell r="S223">
            <v>0</v>
          </cell>
          <cell r="T223">
            <v>7.0000000000000007E-2</v>
          </cell>
          <cell r="U223">
            <v>1</v>
          </cell>
          <cell r="V223" t="str">
            <v>Textile</v>
          </cell>
          <cell r="W223">
            <v>62160000</v>
          </cell>
          <cell r="X223" t="str">
            <v>621600</v>
          </cell>
          <cell r="Y223" t="str">
            <v>TEXTILE SKI and SNOWBOARD GLOVES AND MITTENS</v>
          </cell>
          <cell r="Z223" t="str">
            <v>China</v>
          </cell>
        </row>
        <row r="224">
          <cell r="A224" t="str">
            <v>1112UT.53</v>
          </cell>
          <cell r="B224" t="str">
            <v>STAR TRIGGER dark</v>
          </cell>
          <cell r="C224">
            <v>0.56200000000000006</v>
          </cell>
          <cell r="D224">
            <v>0</v>
          </cell>
          <cell r="E224">
            <v>0.34899999999999998</v>
          </cell>
          <cell r="F224">
            <v>0</v>
          </cell>
          <cell r="G224">
            <v>0</v>
          </cell>
          <cell r="H224">
            <v>1.7999999999999999E-2</v>
          </cell>
          <cell r="I224">
            <v>7.0999999999999994E-2</v>
          </cell>
          <cell r="J224">
            <v>0</v>
          </cell>
          <cell r="K224">
            <v>0</v>
          </cell>
          <cell r="L224">
            <v>0</v>
          </cell>
          <cell r="M224">
            <v>0</v>
          </cell>
          <cell r="N224">
            <v>1</v>
          </cell>
          <cell r="O224">
            <v>0.92999999999999994</v>
          </cell>
          <cell r="P224">
            <v>0</v>
          </cell>
          <cell r="Q224">
            <v>0</v>
          </cell>
          <cell r="R224">
            <v>0</v>
          </cell>
          <cell r="S224">
            <v>0</v>
          </cell>
          <cell r="T224">
            <v>7.0000000000000007E-2</v>
          </cell>
          <cell r="U224">
            <v>1</v>
          </cell>
          <cell r="V224" t="str">
            <v>Textile</v>
          </cell>
          <cell r="W224">
            <v>62160000</v>
          </cell>
          <cell r="X224" t="str">
            <v>621600</v>
          </cell>
          <cell r="Y224" t="str">
            <v>TEXTILE SKI and SNOWBOARD GLOVES AND MITTENS</v>
          </cell>
          <cell r="Z224" t="str">
            <v>China</v>
          </cell>
        </row>
        <row r="225">
          <cell r="A225" t="str">
            <v>1124UG.01</v>
          </cell>
          <cell r="B225" t="str">
            <v>MATRIX UNDER black</v>
          </cell>
          <cell r="C225">
            <v>0.34300000000000003</v>
          </cell>
          <cell r="D225">
            <v>0</v>
          </cell>
          <cell r="E225">
            <v>0.59899999999999998</v>
          </cell>
          <cell r="F225">
            <v>0</v>
          </cell>
          <cell r="G225">
            <v>0</v>
          </cell>
          <cell r="H225">
            <v>1.2999999999999999E-2</v>
          </cell>
          <cell r="I225">
            <v>4.4999999999999998E-2</v>
          </cell>
          <cell r="J225">
            <v>0</v>
          </cell>
          <cell r="K225">
            <v>0</v>
          </cell>
          <cell r="L225">
            <v>0</v>
          </cell>
          <cell r="M225">
            <v>0</v>
          </cell>
          <cell r="N225">
            <v>1</v>
          </cell>
          <cell r="O225">
            <v>0.95</v>
          </cell>
          <cell r="P225">
            <v>0</v>
          </cell>
          <cell r="Q225">
            <v>0</v>
          </cell>
          <cell r="R225">
            <v>0</v>
          </cell>
          <cell r="S225">
            <v>0</v>
          </cell>
          <cell r="T225">
            <v>0.05</v>
          </cell>
          <cell r="U225">
            <v>1</v>
          </cell>
          <cell r="V225" t="str">
            <v>Textile</v>
          </cell>
          <cell r="W225">
            <v>62160000</v>
          </cell>
          <cell r="X225" t="str">
            <v>621600</v>
          </cell>
          <cell r="Y225" t="str">
            <v>TEXTILE SKI and SNOWBOARD GLOVES AND MITTENS</v>
          </cell>
          <cell r="Z225" t="str">
            <v>China</v>
          </cell>
        </row>
        <row r="226">
          <cell r="A226" t="str">
            <v>1124UG.05</v>
          </cell>
          <cell r="B226" t="str">
            <v>MATRIX UNDER beige</v>
          </cell>
          <cell r="C226">
            <v>0.34300000000000003</v>
          </cell>
          <cell r="D226">
            <v>0</v>
          </cell>
          <cell r="E226">
            <v>0.59899999999999998</v>
          </cell>
          <cell r="F226">
            <v>0</v>
          </cell>
          <cell r="G226">
            <v>0</v>
          </cell>
          <cell r="H226">
            <v>1.2999999999999999E-2</v>
          </cell>
          <cell r="I226">
            <v>4.4999999999999998E-2</v>
          </cell>
          <cell r="J226">
            <v>0</v>
          </cell>
          <cell r="K226">
            <v>0</v>
          </cell>
          <cell r="L226">
            <v>0</v>
          </cell>
          <cell r="M226">
            <v>0</v>
          </cell>
          <cell r="N226">
            <v>1</v>
          </cell>
          <cell r="O226">
            <v>0.95</v>
          </cell>
          <cell r="P226">
            <v>0</v>
          </cell>
          <cell r="Q226">
            <v>0</v>
          </cell>
          <cell r="R226">
            <v>0</v>
          </cell>
          <cell r="S226">
            <v>0</v>
          </cell>
          <cell r="T226">
            <v>0.05</v>
          </cell>
          <cell r="U226">
            <v>1</v>
          </cell>
          <cell r="V226" t="str">
            <v>Textile</v>
          </cell>
          <cell r="W226">
            <v>62160000</v>
          </cell>
          <cell r="X226" t="str">
            <v>621600</v>
          </cell>
          <cell r="Y226" t="str">
            <v>TEXTILE SKI and SNOWBOARD GLOVES AND MITTENS</v>
          </cell>
          <cell r="Z226" t="str">
            <v>China</v>
          </cell>
        </row>
        <row r="227">
          <cell r="A227" t="str">
            <v>1124UG.15</v>
          </cell>
          <cell r="B227" t="str">
            <v>MATRIX UNDER anthracite</v>
          </cell>
          <cell r="C227">
            <v>0.34300000000000003</v>
          </cell>
          <cell r="D227">
            <v>0</v>
          </cell>
          <cell r="E227">
            <v>0.59899999999999998</v>
          </cell>
          <cell r="F227">
            <v>0</v>
          </cell>
          <cell r="G227">
            <v>0</v>
          </cell>
          <cell r="H227">
            <v>1.2999999999999999E-2</v>
          </cell>
          <cell r="I227">
            <v>4.4999999999999998E-2</v>
          </cell>
          <cell r="J227">
            <v>0</v>
          </cell>
          <cell r="K227">
            <v>0</v>
          </cell>
          <cell r="L227">
            <v>0</v>
          </cell>
          <cell r="M227">
            <v>0</v>
          </cell>
          <cell r="N227">
            <v>1</v>
          </cell>
          <cell r="O227">
            <v>0.95</v>
          </cell>
          <cell r="P227">
            <v>0</v>
          </cell>
          <cell r="Q227">
            <v>0</v>
          </cell>
          <cell r="R227">
            <v>0</v>
          </cell>
          <cell r="S227">
            <v>0</v>
          </cell>
          <cell r="T227">
            <v>0.05</v>
          </cell>
          <cell r="U227">
            <v>1</v>
          </cell>
          <cell r="V227" t="str">
            <v>Textile</v>
          </cell>
          <cell r="W227">
            <v>62160000</v>
          </cell>
          <cell r="X227" t="str">
            <v>621600</v>
          </cell>
          <cell r="Y227" t="str">
            <v>TEXTILE SKI and SNOWBOARD GLOVES AND MITTENS</v>
          </cell>
          <cell r="Z227" t="str">
            <v>China</v>
          </cell>
        </row>
        <row r="228">
          <cell r="A228" t="str">
            <v>1124UG.21</v>
          </cell>
          <cell r="B228" t="str">
            <v>MATRIX UNDER blue navy</v>
          </cell>
          <cell r="C228">
            <v>0.34300000000000003</v>
          </cell>
          <cell r="D228">
            <v>0</v>
          </cell>
          <cell r="E228">
            <v>0.59899999999999998</v>
          </cell>
          <cell r="F228">
            <v>0</v>
          </cell>
          <cell r="G228">
            <v>0</v>
          </cell>
          <cell r="H228">
            <v>1.2999999999999999E-2</v>
          </cell>
          <cell r="I228">
            <v>4.4999999999999998E-2</v>
          </cell>
          <cell r="J228">
            <v>0</v>
          </cell>
          <cell r="K228">
            <v>0</v>
          </cell>
          <cell r="L228">
            <v>0</v>
          </cell>
          <cell r="M228">
            <v>0</v>
          </cell>
          <cell r="N228">
            <v>1</v>
          </cell>
          <cell r="O228">
            <v>0.95</v>
          </cell>
          <cell r="P228">
            <v>0</v>
          </cell>
          <cell r="Q228">
            <v>0</v>
          </cell>
          <cell r="R228">
            <v>0</v>
          </cell>
          <cell r="S228">
            <v>0</v>
          </cell>
          <cell r="T228">
            <v>0.05</v>
          </cell>
          <cell r="U228">
            <v>1</v>
          </cell>
          <cell r="V228" t="str">
            <v>Textile</v>
          </cell>
          <cell r="W228">
            <v>62160000</v>
          </cell>
          <cell r="X228" t="str">
            <v>621600</v>
          </cell>
          <cell r="Y228" t="str">
            <v>TEXTILE SKI and SNOWBOARD GLOVES AND MITTENS</v>
          </cell>
          <cell r="Z228" t="str">
            <v>China</v>
          </cell>
        </row>
        <row r="229">
          <cell r="A229" t="str">
            <v>1124UM.10</v>
          </cell>
          <cell r="B229" t="str">
            <v>MATRIX UNDER MITT  brown</v>
          </cell>
          <cell r="C229">
            <v>0.17199999999999999</v>
          </cell>
          <cell r="D229">
            <v>0</v>
          </cell>
          <cell r="E229">
            <v>0.8</v>
          </cell>
          <cell r="F229">
            <v>0</v>
          </cell>
          <cell r="G229">
            <v>0</v>
          </cell>
          <cell r="H229">
            <v>0.02</v>
          </cell>
          <cell r="I229">
            <v>8.0000000000000002E-3</v>
          </cell>
          <cell r="J229">
            <v>0</v>
          </cell>
          <cell r="K229">
            <v>0</v>
          </cell>
          <cell r="L229">
            <v>0</v>
          </cell>
          <cell r="M229">
            <v>0</v>
          </cell>
          <cell r="N229">
            <v>1</v>
          </cell>
          <cell r="O229">
            <v>0.92</v>
          </cell>
          <cell r="P229">
            <v>0</v>
          </cell>
          <cell r="Q229">
            <v>0</v>
          </cell>
          <cell r="R229">
            <v>0</v>
          </cell>
          <cell r="S229">
            <v>0</v>
          </cell>
          <cell r="T229">
            <v>0.08</v>
          </cell>
          <cell r="U229">
            <v>1</v>
          </cell>
          <cell r="V229" t="str">
            <v>Textile</v>
          </cell>
          <cell r="W229">
            <v>62160000</v>
          </cell>
          <cell r="X229" t="str">
            <v>621600</v>
          </cell>
          <cell r="Y229" t="str">
            <v>TEXTILE SKI and SNOWBOARD GLOVES AND MITTENS</v>
          </cell>
          <cell r="Z229" t="str">
            <v>China</v>
          </cell>
        </row>
        <row r="230">
          <cell r="A230" t="str">
            <v>1124UM.43</v>
          </cell>
          <cell r="B230" t="str">
            <v>MATRIX UNDER MITT pk black (topografia)</v>
          </cell>
          <cell r="C230">
            <v>0.17199999999999999</v>
          </cell>
          <cell r="D230">
            <v>0</v>
          </cell>
          <cell r="E230">
            <v>0.8</v>
          </cell>
          <cell r="F230">
            <v>0</v>
          </cell>
          <cell r="G230">
            <v>0</v>
          </cell>
          <cell r="H230">
            <v>0.02</v>
          </cell>
          <cell r="I230">
            <v>8.0000000000000002E-3</v>
          </cell>
          <cell r="J230">
            <v>0</v>
          </cell>
          <cell r="K230">
            <v>0</v>
          </cell>
          <cell r="L230">
            <v>0</v>
          </cell>
          <cell r="M230">
            <v>0</v>
          </cell>
          <cell r="N230">
            <v>1</v>
          </cell>
          <cell r="O230">
            <v>0.92</v>
          </cell>
          <cell r="P230">
            <v>0</v>
          </cell>
          <cell r="Q230">
            <v>0</v>
          </cell>
          <cell r="R230">
            <v>0</v>
          </cell>
          <cell r="S230">
            <v>0</v>
          </cell>
          <cell r="T230">
            <v>0.08</v>
          </cell>
          <cell r="U230">
            <v>1</v>
          </cell>
          <cell r="V230" t="str">
            <v>Textile</v>
          </cell>
          <cell r="W230">
            <v>62160000</v>
          </cell>
          <cell r="X230" t="str">
            <v>621600</v>
          </cell>
          <cell r="Y230" t="str">
            <v>TEXTILE SKI and SNOWBOARD GLOVES AND MITTENS</v>
          </cell>
          <cell r="Z230" t="str">
            <v>China</v>
          </cell>
        </row>
        <row r="231">
          <cell r="A231" t="str">
            <v>1124UM.53</v>
          </cell>
          <cell r="B231" t="str">
            <v>MATRIX UNDER MITT dark</v>
          </cell>
          <cell r="C231">
            <v>0.17199999999999999</v>
          </cell>
          <cell r="D231">
            <v>0</v>
          </cell>
          <cell r="E231">
            <v>0.8</v>
          </cell>
          <cell r="F231">
            <v>0</v>
          </cell>
          <cell r="G231">
            <v>0</v>
          </cell>
          <cell r="H231">
            <v>0.02</v>
          </cell>
          <cell r="I231">
            <v>8.0000000000000002E-3</v>
          </cell>
          <cell r="J231">
            <v>0</v>
          </cell>
          <cell r="K231">
            <v>0</v>
          </cell>
          <cell r="L231">
            <v>0</v>
          </cell>
          <cell r="M231">
            <v>0</v>
          </cell>
          <cell r="N231">
            <v>1</v>
          </cell>
          <cell r="O231">
            <v>0.92</v>
          </cell>
          <cell r="P231">
            <v>0</v>
          </cell>
          <cell r="Q231">
            <v>0</v>
          </cell>
          <cell r="R231">
            <v>0</v>
          </cell>
          <cell r="S231">
            <v>0</v>
          </cell>
          <cell r="T231">
            <v>0.08</v>
          </cell>
          <cell r="U231">
            <v>1</v>
          </cell>
          <cell r="V231" t="str">
            <v>Textile</v>
          </cell>
          <cell r="W231">
            <v>62160000</v>
          </cell>
          <cell r="X231" t="str">
            <v>621600</v>
          </cell>
          <cell r="Y231" t="str">
            <v>TEXTILE SKI and SNOWBOARD GLOVES AND MITTENS</v>
          </cell>
          <cell r="Z231" t="str">
            <v>China</v>
          </cell>
        </row>
        <row r="232">
          <cell r="A232" t="str">
            <v>1146UG.01</v>
          </cell>
          <cell r="B232" t="str">
            <v>CRUISE black</v>
          </cell>
          <cell r="C232">
            <v>0</v>
          </cell>
          <cell r="D232">
            <v>0</v>
          </cell>
          <cell r="E232">
            <v>0.98099999999999998</v>
          </cell>
          <cell r="F232">
            <v>0</v>
          </cell>
          <cell r="G232">
            <v>0</v>
          </cell>
          <cell r="H232">
            <v>0</v>
          </cell>
          <cell r="I232">
            <v>1.9E-2</v>
          </cell>
          <cell r="J232">
            <v>0</v>
          </cell>
          <cell r="K232">
            <v>0</v>
          </cell>
          <cell r="L232">
            <v>0</v>
          </cell>
          <cell r="M232">
            <v>0</v>
          </cell>
          <cell r="N232">
            <v>1</v>
          </cell>
          <cell r="O232">
            <v>1</v>
          </cell>
          <cell r="P232">
            <v>0</v>
          </cell>
          <cell r="Q232">
            <v>0</v>
          </cell>
          <cell r="R232">
            <v>0</v>
          </cell>
          <cell r="S232">
            <v>0</v>
          </cell>
          <cell r="T232">
            <v>0</v>
          </cell>
          <cell r="U232">
            <v>1</v>
          </cell>
          <cell r="V232" t="str">
            <v>Textile</v>
          </cell>
          <cell r="W232">
            <v>62160000</v>
          </cell>
          <cell r="X232" t="str">
            <v>621600</v>
          </cell>
          <cell r="Y232" t="str">
            <v>TEXTILE SKI and SNOWBOARD GLOVES AND MITTENS</v>
          </cell>
          <cell r="Z232" t="str">
            <v>China</v>
          </cell>
        </row>
        <row r="233">
          <cell r="A233" t="str">
            <v>1146UG.41</v>
          </cell>
          <cell r="B233" t="str">
            <v>CRUISE ninja black  (topografia)</v>
          </cell>
          <cell r="C233">
            <v>0</v>
          </cell>
          <cell r="D233">
            <v>0</v>
          </cell>
          <cell r="E233">
            <v>0.98099999999999998</v>
          </cell>
          <cell r="F233">
            <v>0</v>
          </cell>
          <cell r="G233">
            <v>0</v>
          </cell>
          <cell r="H233">
            <v>0</v>
          </cell>
          <cell r="I233">
            <v>1.9E-2</v>
          </cell>
          <cell r="J233">
            <v>0</v>
          </cell>
          <cell r="K233">
            <v>0</v>
          </cell>
          <cell r="L233">
            <v>0</v>
          </cell>
          <cell r="M233">
            <v>0</v>
          </cell>
          <cell r="N233">
            <v>1</v>
          </cell>
          <cell r="O233">
            <v>1</v>
          </cell>
          <cell r="P233">
            <v>0</v>
          </cell>
          <cell r="Q233">
            <v>0</v>
          </cell>
          <cell r="R233">
            <v>0</v>
          </cell>
          <cell r="S233">
            <v>0</v>
          </cell>
          <cell r="T233">
            <v>0</v>
          </cell>
          <cell r="U233">
            <v>1</v>
          </cell>
          <cell r="V233" t="str">
            <v>Textile</v>
          </cell>
          <cell r="W233">
            <v>62160000</v>
          </cell>
          <cell r="X233" t="str">
            <v>621600</v>
          </cell>
          <cell r="Y233" t="str">
            <v>TEXTILE SKI and SNOWBOARD GLOVES AND MITTENS</v>
          </cell>
          <cell r="Z233" t="str">
            <v>China</v>
          </cell>
        </row>
        <row r="234">
          <cell r="A234" t="str">
            <v>1146UG.53</v>
          </cell>
          <cell r="B234" t="str">
            <v>CRUISE dark</v>
          </cell>
          <cell r="C234">
            <v>0</v>
          </cell>
          <cell r="D234">
            <v>0</v>
          </cell>
          <cell r="E234">
            <v>0.98099999999999998</v>
          </cell>
          <cell r="F234">
            <v>0</v>
          </cell>
          <cell r="G234">
            <v>0</v>
          </cell>
          <cell r="H234">
            <v>0</v>
          </cell>
          <cell r="I234">
            <v>1.9E-2</v>
          </cell>
          <cell r="J234">
            <v>0</v>
          </cell>
          <cell r="K234">
            <v>0</v>
          </cell>
          <cell r="L234">
            <v>0</v>
          </cell>
          <cell r="M234">
            <v>0</v>
          </cell>
          <cell r="N234">
            <v>1</v>
          </cell>
          <cell r="O234">
            <v>1</v>
          </cell>
          <cell r="P234">
            <v>0</v>
          </cell>
          <cell r="Q234">
            <v>0</v>
          </cell>
          <cell r="R234">
            <v>0</v>
          </cell>
          <cell r="S234">
            <v>0</v>
          </cell>
          <cell r="T234">
            <v>0</v>
          </cell>
          <cell r="U234">
            <v>1</v>
          </cell>
          <cell r="V234" t="str">
            <v>Textile</v>
          </cell>
          <cell r="W234">
            <v>62160000</v>
          </cell>
          <cell r="X234" t="str">
            <v>621600</v>
          </cell>
          <cell r="Y234" t="str">
            <v>TEXTILE SKI and SNOWBOARD GLOVES AND MITTENS</v>
          </cell>
          <cell r="Z234" t="str">
            <v>China</v>
          </cell>
        </row>
        <row r="235">
          <cell r="A235" t="str">
            <v>1146UG.10</v>
          </cell>
          <cell r="B235" t="str">
            <v>CRUISE brown</v>
          </cell>
          <cell r="C235">
            <v>0</v>
          </cell>
          <cell r="D235">
            <v>0</v>
          </cell>
          <cell r="E235">
            <v>0.98099999999999998</v>
          </cell>
          <cell r="F235">
            <v>0</v>
          </cell>
          <cell r="G235">
            <v>0</v>
          </cell>
          <cell r="H235">
            <v>0</v>
          </cell>
          <cell r="I235">
            <v>1.9E-2</v>
          </cell>
          <cell r="J235">
            <v>0</v>
          </cell>
          <cell r="K235">
            <v>0</v>
          </cell>
          <cell r="L235">
            <v>0</v>
          </cell>
          <cell r="M235">
            <v>0</v>
          </cell>
          <cell r="N235">
            <v>1</v>
          </cell>
          <cell r="O235">
            <v>1</v>
          </cell>
          <cell r="P235">
            <v>0</v>
          </cell>
          <cell r="Q235">
            <v>0</v>
          </cell>
          <cell r="R235">
            <v>0</v>
          </cell>
          <cell r="S235">
            <v>0</v>
          </cell>
          <cell r="T235">
            <v>0</v>
          </cell>
          <cell r="U235">
            <v>1</v>
          </cell>
          <cell r="V235" t="str">
            <v>Textile</v>
          </cell>
          <cell r="W235">
            <v>62160000</v>
          </cell>
          <cell r="X235" t="str">
            <v>621600</v>
          </cell>
          <cell r="Y235" t="str">
            <v>TEXTILE SKI and SNOWBOARD GLOVES AND MITTENS</v>
          </cell>
          <cell r="Z235" t="str">
            <v>China</v>
          </cell>
        </row>
        <row r="236">
          <cell r="A236" t="str">
            <v>1146UG.43</v>
          </cell>
          <cell r="B236" t="str">
            <v>CRUISE Pk black</v>
          </cell>
          <cell r="C236">
            <v>0</v>
          </cell>
          <cell r="D236">
            <v>0</v>
          </cell>
          <cell r="E236">
            <v>0.98099999999999998</v>
          </cell>
          <cell r="F236">
            <v>0</v>
          </cell>
          <cell r="G236">
            <v>0</v>
          </cell>
          <cell r="H236">
            <v>0</v>
          </cell>
          <cell r="I236">
            <v>1.9E-2</v>
          </cell>
          <cell r="J236">
            <v>0</v>
          </cell>
          <cell r="K236">
            <v>0</v>
          </cell>
          <cell r="L236">
            <v>0</v>
          </cell>
          <cell r="M236">
            <v>0</v>
          </cell>
          <cell r="N236">
            <v>1</v>
          </cell>
          <cell r="O236">
            <v>1</v>
          </cell>
          <cell r="P236">
            <v>0</v>
          </cell>
          <cell r="Q236">
            <v>0</v>
          </cell>
          <cell r="R236">
            <v>0</v>
          </cell>
          <cell r="S236">
            <v>0</v>
          </cell>
          <cell r="T236">
            <v>0</v>
          </cell>
          <cell r="U236">
            <v>1</v>
          </cell>
          <cell r="V236" t="str">
            <v>Textile</v>
          </cell>
          <cell r="W236">
            <v>62160000</v>
          </cell>
          <cell r="X236" t="str">
            <v>621600</v>
          </cell>
          <cell r="Y236" t="str">
            <v>TEXTILE SKI and SNOWBOARD GLOVES AND MITTENS</v>
          </cell>
          <cell r="Z236" t="str">
            <v>China</v>
          </cell>
        </row>
        <row r="237">
          <cell r="A237" t="str">
            <v>3412UG.53</v>
          </cell>
          <cell r="B237" t="str">
            <v>TEMPEST I-TOUCH WS dark</v>
          </cell>
          <cell r="C237">
            <v>0</v>
          </cell>
          <cell r="D237">
            <v>0</v>
          </cell>
          <cell r="E237">
            <v>0.84699999999999998</v>
          </cell>
          <cell r="F237">
            <v>0.15</v>
          </cell>
          <cell r="G237">
            <v>0</v>
          </cell>
          <cell r="H237">
            <v>0</v>
          </cell>
          <cell r="I237">
            <v>3.0000000000000001E-3</v>
          </cell>
          <cell r="J237">
            <v>0</v>
          </cell>
          <cell r="K237">
            <v>0</v>
          </cell>
          <cell r="L237">
            <v>0</v>
          </cell>
          <cell r="M237">
            <v>0</v>
          </cell>
          <cell r="N237">
            <v>1</v>
          </cell>
          <cell r="O237">
            <v>1</v>
          </cell>
          <cell r="P237">
            <v>0</v>
          </cell>
          <cell r="Q237">
            <v>0</v>
          </cell>
          <cell r="R237">
            <v>0</v>
          </cell>
          <cell r="S237">
            <v>0</v>
          </cell>
          <cell r="T237">
            <v>0</v>
          </cell>
          <cell r="U237">
            <v>1</v>
          </cell>
          <cell r="V237" t="str">
            <v>Textile</v>
          </cell>
          <cell r="W237">
            <v>62160000</v>
          </cell>
          <cell r="X237" t="str">
            <v>621600</v>
          </cell>
          <cell r="Y237" t="str">
            <v>TEXTILE SKI and SNOWBOARD GLOVES AND MITTENS</v>
          </cell>
          <cell r="Z237" t="str">
            <v>China</v>
          </cell>
        </row>
        <row r="238">
          <cell r="A238" t="str">
            <v>3451UG.53</v>
          </cell>
          <cell r="B238" t="str">
            <v>TRAIL POLARTEC I-TOUCH dark</v>
          </cell>
          <cell r="C238">
            <v>0</v>
          </cell>
          <cell r="D238">
            <v>0</v>
          </cell>
          <cell r="E238">
            <v>0.95</v>
          </cell>
          <cell r="F238">
            <v>0.05</v>
          </cell>
          <cell r="G238">
            <v>0</v>
          </cell>
          <cell r="H238">
            <v>0</v>
          </cell>
          <cell r="I238">
            <v>0</v>
          </cell>
          <cell r="J238">
            <v>0</v>
          </cell>
          <cell r="K238">
            <v>0</v>
          </cell>
          <cell r="L238">
            <v>0</v>
          </cell>
          <cell r="M238">
            <v>0</v>
          </cell>
          <cell r="N238">
            <v>1</v>
          </cell>
          <cell r="O238">
            <v>0</v>
          </cell>
          <cell r="P238">
            <v>0</v>
          </cell>
          <cell r="Q238">
            <v>0</v>
          </cell>
          <cell r="R238">
            <v>0</v>
          </cell>
          <cell r="S238">
            <v>0</v>
          </cell>
          <cell r="T238">
            <v>0</v>
          </cell>
          <cell r="U238">
            <v>0</v>
          </cell>
          <cell r="V238" t="str">
            <v>Textile</v>
          </cell>
          <cell r="W238">
            <v>62160000</v>
          </cell>
          <cell r="X238" t="str">
            <v>621600</v>
          </cell>
          <cell r="Y238" t="str">
            <v>TEXTILE SKI and SNOWBOARD GLOVES AND MITTENS</v>
          </cell>
          <cell r="Z238" t="str">
            <v>China</v>
          </cell>
        </row>
        <row r="239">
          <cell r="A239" t="str">
            <v>3456UG.01</v>
          </cell>
          <cell r="B239" t="str">
            <v>CROSS black</v>
          </cell>
          <cell r="C239">
            <v>0.125</v>
          </cell>
          <cell r="D239">
            <v>0</v>
          </cell>
          <cell r="E239">
            <v>0.57299999999999995</v>
          </cell>
          <cell r="F239">
            <v>0.2</v>
          </cell>
          <cell r="G239">
            <v>0</v>
          </cell>
          <cell r="H239">
            <v>0</v>
          </cell>
          <cell r="I239">
            <v>0.10199999999999999</v>
          </cell>
          <cell r="J239">
            <v>0</v>
          </cell>
          <cell r="K239">
            <v>0</v>
          </cell>
          <cell r="L239">
            <v>0</v>
          </cell>
          <cell r="M239">
            <v>0</v>
          </cell>
          <cell r="N239">
            <v>0.99999999999999989</v>
          </cell>
          <cell r="O239">
            <v>1</v>
          </cell>
          <cell r="P239">
            <v>0</v>
          </cell>
          <cell r="Q239">
            <v>0</v>
          </cell>
          <cell r="R239">
            <v>0</v>
          </cell>
          <cell r="S239">
            <v>0</v>
          </cell>
          <cell r="T239">
            <v>0</v>
          </cell>
          <cell r="U239">
            <v>1</v>
          </cell>
          <cell r="V239" t="str">
            <v>Textile</v>
          </cell>
          <cell r="W239">
            <v>62160000</v>
          </cell>
          <cell r="X239" t="str">
            <v>621600</v>
          </cell>
          <cell r="Y239" t="str">
            <v>TEXTILE SKI and SNOWBOARD GLOVES AND MITTENS</v>
          </cell>
          <cell r="Z239" t="str">
            <v>China</v>
          </cell>
        </row>
        <row r="240">
          <cell r="A240" t="str">
            <v>3461UG.01</v>
          </cell>
          <cell r="B240" t="str">
            <v>TOURING black</v>
          </cell>
          <cell r="C240">
            <v>0</v>
          </cell>
          <cell r="D240">
            <v>0.125</v>
          </cell>
          <cell r="E240">
            <v>0.86199999999999999</v>
          </cell>
          <cell r="F240">
            <v>0</v>
          </cell>
          <cell r="G240">
            <v>0</v>
          </cell>
          <cell r="H240">
            <v>0</v>
          </cell>
          <cell r="I240">
            <v>1.2999999999999999E-2</v>
          </cell>
          <cell r="J240">
            <v>0</v>
          </cell>
          <cell r="K240">
            <v>0</v>
          </cell>
          <cell r="L240">
            <v>0</v>
          </cell>
          <cell r="M240">
            <v>0</v>
          </cell>
          <cell r="N240">
            <v>1</v>
          </cell>
          <cell r="O240">
            <v>0</v>
          </cell>
          <cell r="P240">
            <v>0</v>
          </cell>
          <cell r="Q240">
            <v>0</v>
          </cell>
          <cell r="R240">
            <v>0</v>
          </cell>
          <cell r="S240">
            <v>0</v>
          </cell>
          <cell r="T240">
            <v>0</v>
          </cell>
          <cell r="U240">
            <v>0</v>
          </cell>
          <cell r="V240" t="str">
            <v>Textile</v>
          </cell>
          <cell r="W240">
            <v>62160000</v>
          </cell>
          <cell r="X240" t="str">
            <v>621600</v>
          </cell>
          <cell r="Y240" t="str">
            <v>TEXTILE SKI and SNOWBOARD GLOVES AND MITTENS</v>
          </cell>
          <cell r="Z240" t="str">
            <v>China</v>
          </cell>
        </row>
        <row r="241">
          <cell r="A241" t="str">
            <v>3459UG.01</v>
          </cell>
          <cell r="B241" t="str">
            <v>I-RAPID balck</v>
          </cell>
          <cell r="C241">
            <v>0</v>
          </cell>
          <cell r="D241">
            <v>0</v>
          </cell>
          <cell r="E241">
            <v>0.95</v>
          </cell>
          <cell r="F241">
            <v>0.05</v>
          </cell>
          <cell r="G241">
            <v>0</v>
          </cell>
          <cell r="H241">
            <v>0</v>
          </cell>
          <cell r="I241">
            <v>0</v>
          </cell>
          <cell r="J241">
            <v>0</v>
          </cell>
          <cell r="K241">
            <v>0</v>
          </cell>
          <cell r="L241">
            <v>0</v>
          </cell>
          <cell r="M241">
            <v>0</v>
          </cell>
          <cell r="N241">
            <v>1</v>
          </cell>
          <cell r="O241">
            <v>0</v>
          </cell>
          <cell r="P241">
            <v>0</v>
          </cell>
          <cell r="Q241">
            <v>0</v>
          </cell>
          <cell r="R241">
            <v>0</v>
          </cell>
          <cell r="S241">
            <v>0</v>
          </cell>
          <cell r="T241">
            <v>0</v>
          </cell>
          <cell r="U241">
            <v>0</v>
          </cell>
          <cell r="V241" t="str">
            <v>Textile</v>
          </cell>
          <cell r="W241">
            <v>62160000</v>
          </cell>
          <cell r="X241" t="str">
            <v>621600</v>
          </cell>
          <cell r="Y241" t="str">
            <v>TEXTILE SKI and SNOWBOARD GLOVES AND MITTENS</v>
          </cell>
          <cell r="Z241" t="str">
            <v>China</v>
          </cell>
        </row>
        <row r="242">
          <cell r="A242" t="str">
            <v>3465UG.04</v>
          </cell>
          <cell r="B242" t="str">
            <v>I-HIGLAND Grey</v>
          </cell>
          <cell r="C242">
            <v>0</v>
          </cell>
          <cell r="D242">
            <v>0</v>
          </cell>
          <cell r="E242">
            <v>1</v>
          </cell>
          <cell r="F242">
            <v>0</v>
          </cell>
          <cell r="G242">
            <v>0</v>
          </cell>
          <cell r="H242">
            <v>0</v>
          </cell>
          <cell r="I242">
            <v>0</v>
          </cell>
          <cell r="J242">
            <v>0</v>
          </cell>
          <cell r="K242">
            <v>0</v>
          </cell>
          <cell r="L242">
            <v>0</v>
          </cell>
          <cell r="M242">
            <v>0</v>
          </cell>
          <cell r="N242">
            <v>1</v>
          </cell>
          <cell r="O242">
            <v>0</v>
          </cell>
          <cell r="P242">
            <v>0</v>
          </cell>
          <cell r="Q242">
            <v>0</v>
          </cell>
          <cell r="R242">
            <v>0</v>
          </cell>
          <cell r="S242">
            <v>0</v>
          </cell>
          <cell r="T242">
            <v>0</v>
          </cell>
          <cell r="U242">
            <v>0</v>
          </cell>
          <cell r="V242" t="str">
            <v>Textile</v>
          </cell>
          <cell r="W242">
            <v>62160000</v>
          </cell>
          <cell r="X242" t="str">
            <v>621600</v>
          </cell>
          <cell r="Y242" t="str">
            <v>TEXTILE SKI and SNOWBOARD GLOVES AND MITTENS</v>
          </cell>
          <cell r="Z242" t="str">
            <v>China</v>
          </cell>
        </row>
        <row r="243">
          <cell r="A243" t="str">
            <v>3480UG.01</v>
          </cell>
          <cell r="B243" t="str">
            <v>SILK Black</v>
          </cell>
          <cell r="C243">
            <v>0</v>
          </cell>
          <cell r="D243">
            <v>0</v>
          </cell>
          <cell r="F243">
            <v>0</v>
          </cell>
          <cell r="G243">
            <v>0</v>
          </cell>
          <cell r="H243">
            <v>0</v>
          </cell>
          <cell r="I243">
            <v>0</v>
          </cell>
          <cell r="J243">
            <v>0</v>
          </cell>
          <cell r="K243">
            <v>0</v>
          </cell>
          <cell r="L243">
            <v>0</v>
          </cell>
          <cell r="M243">
            <v>0</v>
          </cell>
          <cell r="N243">
            <v>1</v>
          </cell>
          <cell r="O243">
            <v>0</v>
          </cell>
          <cell r="P243">
            <v>0</v>
          </cell>
          <cell r="Q243">
            <v>0</v>
          </cell>
          <cell r="R243">
            <v>1</v>
          </cell>
          <cell r="S243">
            <v>0</v>
          </cell>
          <cell r="T243">
            <v>0</v>
          </cell>
          <cell r="U243">
            <v>1</v>
          </cell>
          <cell r="V243" t="str">
            <v>Textile</v>
          </cell>
          <cell r="W243">
            <v>62160000</v>
          </cell>
          <cell r="X243" t="str">
            <v>621600</v>
          </cell>
          <cell r="Y243" t="str">
            <v>TEXTILE SKI and SNOWBOARD GLOVES AND MITTENS</v>
          </cell>
          <cell r="Z243" t="str">
            <v>China</v>
          </cell>
        </row>
        <row r="244">
          <cell r="A244" t="str">
            <v>6041OM.01</v>
          </cell>
          <cell r="B244" t="str">
            <v>Overglove ELEMENT black</v>
          </cell>
          <cell r="C244">
            <v>0.35699999999999998</v>
          </cell>
          <cell r="D244">
            <v>0</v>
          </cell>
          <cell r="E244">
            <v>0.56999999999999995</v>
          </cell>
          <cell r="F244">
            <v>0</v>
          </cell>
          <cell r="G244">
            <v>0</v>
          </cell>
          <cell r="H244">
            <v>0</v>
          </cell>
          <cell r="I244">
            <v>7.2999999999999995E-2</v>
          </cell>
          <cell r="J244">
            <v>0</v>
          </cell>
          <cell r="K244">
            <v>0</v>
          </cell>
          <cell r="L244">
            <v>0</v>
          </cell>
          <cell r="M244">
            <v>0</v>
          </cell>
          <cell r="N244">
            <v>0.99999999999999989</v>
          </cell>
          <cell r="O244">
            <v>1</v>
          </cell>
          <cell r="P244">
            <v>0</v>
          </cell>
          <cell r="Q244">
            <v>0</v>
          </cell>
          <cell r="R244">
            <v>0</v>
          </cell>
          <cell r="S244">
            <v>0</v>
          </cell>
          <cell r="T244">
            <v>0</v>
          </cell>
          <cell r="U244">
            <v>1</v>
          </cell>
          <cell r="V244" t="str">
            <v>Textile</v>
          </cell>
          <cell r="W244">
            <v>62160000</v>
          </cell>
          <cell r="X244" t="str">
            <v>621600</v>
          </cell>
          <cell r="Y244" t="str">
            <v>TEXTILE SKI and SNOWBOARD GLOVES AND MITTENS</v>
          </cell>
          <cell r="Z244" t="str">
            <v>China</v>
          </cell>
        </row>
        <row r="245">
          <cell r="A245" t="str">
            <v>2332UG.39</v>
          </cell>
          <cell r="B245" t="str">
            <v>I-SUBURBAN X-Trafit pk rainbow</v>
          </cell>
          <cell r="C245">
            <v>0.50800000000000001</v>
          </cell>
          <cell r="D245">
            <v>7.1999999999999995E-2</v>
          </cell>
          <cell r="E245">
            <v>0.13400000000000001</v>
          </cell>
          <cell r="F245">
            <v>0.2</v>
          </cell>
          <cell r="G245">
            <v>0</v>
          </cell>
          <cell r="H245">
            <v>0</v>
          </cell>
          <cell r="I245">
            <v>8.5999999999999993E-2</v>
          </cell>
          <cell r="J245">
            <v>0</v>
          </cell>
          <cell r="K245">
            <v>0</v>
          </cell>
          <cell r="L245">
            <v>0</v>
          </cell>
          <cell r="M245">
            <v>0</v>
          </cell>
          <cell r="N245">
            <v>0.99999999999999989</v>
          </cell>
          <cell r="O245">
            <v>1</v>
          </cell>
          <cell r="P245">
            <v>0</v>
          </cell>
          <cell r="Q245">
            <v>0</v>
          </cell>
          <cell r="R245">
            <v>0</v>
          </cell>
          <cell r="S245">
            <v>0</v>
          </cell>
          <cell r="T245">
            <v>0</v>
          </cell>
          <cell r="U245">
            <v>1</v>
          </cell>
          <cell r="V245" t="str">
            <v>Textile</v>
          </cell>
          <cell r="W245">
            <v>62160000</v>
          </cell>
          <cell r="X245" t="str">
            <v>621600</v>
          </cell>
          <cell r="Y245" t="str">
            <v>TEXTILE SKI and SNOWBOARD GLOVES AND MITTENS</v>
          </cell>
          <cell r="Z245" t="str">
            <v>Indonesia</v>
          </cell>
        </row>
        <row r="246">
          <cell r="A246" t="str">
            <v>2216UG.01</v>
          </cell>
          <cell r="B246" t="str">
            <v>I-THUNDER GORE-TEX black</v>
          </cell>
          <cell r="C246">
            <v>0.52800000000000002</v>
          </cell>
          <cell r="D246">
            <v>0.02</v>
          </cell>
          <cell r="E246">
            <v>0.13300000000000001</v>
          </cell>
          <cell r="F246">
            <v>0.2</v>
          </cell>
          <cell r="G246">
            <v>0</v>
          </cell>
          <cell r="H246">
            <v>0</v>
          </cell>
          <cell r="I246">
            <v>0.11899999999999999</v>
          </cell>
          <cell r="J246">
            <v>0</v>
          </cell>
          <cell r="K246">
            <v>0</v>
          </cell>
          <cell r="L246">
            <v>0</v>
          </cell>
          <cell r="M246">
            <v>0</v>
          </cell>
          <cell r="N246">
            <v>1</v>
          </cell>
          <cell r="O246">
            <v>1</v>
          </cell>
          <cell r="P246">
            <v>0</v>
          </cell>
          <cell r="Q246">
            <v>0</v>
          </cell>
          <cell r="R246">
            <v>0</v>
          </cell>
          <cell r="S246">
            <v>0</v>
          </cell>
          <cell r="T246">
            <v>0</v>
          </cell>
          <cell r="U246">
            <v>1</v>
          </cell>
          <cell r="V246" t="str">
            <v>Textile</v>
          </cell>
          <cell r="W246">
            <v>62160000</v>
          </cell>
          <cell r="X246" t="str">
            <v>621600</v>
          </cell>
          <cell r="Y246" t="str">
            <v>TEXTILE SKI and SNOWBOARD GLOVES AND MITTENS</v>
          </cell>
          <cell r="Z246" t="str">
            <v>Indonesia</v>
          </cell>
        </row>
        <row r="247">
          <cell r="A247" t="str">
            <v>2216UG.03</v>
          </cell>
          <cell r="B247" t="str">
            <v>I-THUNDER GORE-TEX royal</v>
          </cell>
          <cell r="C247">
            <v>0.52800000000000002</v>
          </cell>
          <cell r="D247">
            <v>0.02</v>
          </cell>
          <cell r="E247">
            <v>0.13300000000000001</v>
          </cell>
          <cell r="F247">
            <v>0.2</v>
          </cell>
          <cell r="G247">
            <v>0</v>
          </cell>
          <cell r="H247">
            <v>0</v>
          </cell>
          <cell r="I247">
            <v>0.11899999999999999</v>
          </cell>
          <cell r="J247">
            <v>0</v>
          </cell>
          <cell r="K247">
            <v>0</v>
          </cell>
          <cell r="L247">
            <v>0</v>
          </cell>
          <cell r="M247">
            <v>0</v>
          </cell>
          <cell r="N247">
            <v>1</v>
          </cell>
          <cell r="O247">
            <v>1</v>
          </cell>
          <cell r="P247">
            <v>0</v>
          </cell>
          <cell r="Q247">
            <v>0</v>
          </cell>
          <cell r="R247">
            <v>0</v>
          </cell>
          <cell r="S247">
            <v>0</v>
          </cell>
          <cell r="T247">
            <v>0</v>
          </cell>
          <cell r="U247">
            <v>1</v>
          </cell>
          <cell r="V247" t="str">
            <v>Textile</v>
          </cell>
          <cell r="W247">
            <v>62160000</v>
          </cell>
          <cell r="X247" t="str">
            <v>621600</v>
          </cell>
          <cell r="Y247" t="str">
            <v>TEXTILE SKI and SNOWBOARD GLOVES AND MITTENS</v>
          </cell>
          <cell r="Z247" t="str">
            <v>Indonesia</v>
          </cell>
        </row>
        <row r="248">
          <cell r="A248" t="str">
            <v>2216UG.37</v>
          </cell>
          <cell r="B248" t="str">
            <v>I-THUNDER GORE-TEX TartanBro</v>
          </cell>
          <cell r="C248">
            <v>0.44500000000000001</v>
          </cell>
          <cell r="D248">
            <v>0.02</v>
          </cell>
          <cell r="E248">
            <v>0.23300000000000001</v>
          </cell>
          <cell r="F248">
            <v>0.2</v>
          </cell>
          <cell r="G248">
            <v>0</v>
          </cell>
          <cell r="H248">
            <v>0</v>
          </cell>
          <cell r="I248">
            <v>0.10199999999999999</v>
          </cell>
          <cell r="J248">
            <v>0</v>
          </cell>
          <cell r="K248">
            <v>0</v>
          </cell>
          <cell r="L248">
            <v>0</v>
          </cell>
          <cell r="M248">
            <v>0</v>
          </cell>
          <cell r="N248">
            <v>1.0000000000000002</v>
          </cell>
          <cell r="O248">
            <v>1</v>
          </cell>
          <cell r="P248">
            <v>0</v>
          </cell>
          <cell r="Q248">
            <v>0</v>
          </cell>
          <cell r="R248">
            <v>0</v>
          </cell>
          <cell r="S248">
            <v>0</v>
          </cell>
          <cell r="T248">
            <v>0</v>
          </cell>
          <cell r="U248">
            <v>1</v>
          </cell>
          <cell r="V248" t="str">
            <v>Textile</v>
          </cell>
          <cell r="W248">
            <v>62160000</v>
          </cell>
          <cell r="X248" t="str">
            <v>621600</v>
          </cell>
          <cell r="Y248" t="str">
            <v>TEXTILE SKI and SNOWBOARD GLOVES AND MITTENS</v>
          </cell>
          <cell r="Z248" t="str">
            <v>Indonesia</v>
          </cell>
        </row>
        <row r="249">
          <cell r="A249" t="str">
            <v>2216UG.12</v>
          </cell>
          <cell r="B249" t="str">
            <v>I-THUNDER GORE-TEX green</v>
          </cell>
          <cell r="C249">
            <v>0.44500000000000001</v>
          </cell>
          <cell r="D249">
            <v>0.02</v>
          </cell>
          <cell r="E249">
            <v>0.23300000000000001</v>
          </cell>
          <cell r="F249">
            <v>0.2</v>
          </cell>
          <cell r="G249">
            <v>0</v>
          </cell>
          <cell r="H249">
            <v>0</v>
          </cell>
          <cell r="I249">
            <v>0.10199999999999999</v>
          </cell>
          <cell r="J249">
            <v>0</v>
          </cell>
          <cell r="K249">
            <v>0</v>
          </cell>
          <cell r="L249">
            <v>0</v>
          </cell>
          <cell r="M249">
            <v>0</v>
          </cell>
          <cell r="N249">
            <v>1.0000000000000002</v>
          </cell>
          <cell r="O249">
            <v>1</v>
          </cell>
          <cell r="P249">
            <v>0</v>
          </cell>
          <cell r="Q249">
            <v>0</v>
          </cell>
          <cell r="R249">
            <v>0</v>
          </cell>
          <cell r="S249">
            <v>0</v>
          </cell>
          <cell r="T249">
            <v>0</v>
          </cell>
          <cell r="U249">
            <v>1</v>
          </cell>
          <cell r="V249" t="str">
            <v>Textile</v>
          </cell>
          <cell r="W249">
            <v>62160000</v>
          </cell>
          <cell r="X249" t="str">
            <v>621600</v>
          </cell>
          <cell r="Y249" t="str">
            <v>TEXTILE SKI and SNOWBOARD GLOVES AND MITTENS</v>
          </cell>
          <cell r="Z249" t="str">
            <v>Indonesia</v>
          </cell>
        </row>
        <row r="250">
          <cell r="A250" t="str">
            <v>2216UG.13</v>
          </cell>
          <cell r="B250" t="str">
            <v>I-THUNDER GORE-TEX orange</v>
          </cell>
          <cell r="C250">
            <v>0.52800000000000002</v>
          </cell>
          <cell r="D250">
            <v>0.02</v>
          </cell>
          <cell r="E250">
            <v>0.13300000000000001</v>
          </cell>
          <cell r="F250">
            <v>0.2</v>
          </cell>
          <cell r="G250">
            <v>0</v>
          </cell>
          <cell r="H250">
            <v>0</v>
          </cell>
          <cell r="I250">
            <v>0.11899999999999999</v>
          </cell>
          <cell r="J250">
            <v>0</v>
          </cell>
          <cell r="K250">
            <v>0</v>
          </cell>
          <cell r="L250">
            <v>0</v>
          </cell>
          <cell r="M250">
            <v>0</v>
          </cell>
          <cell r="N250">
            <v>1</v>
          </cell>
          <cell r="O250">
            <v>1</v>
          </cell>
          <cell r="P250">
            <v>0</v>
          </cell>
          <cell r="Q250">
            <v>0</v>
          </cell>
          <cell r="R250">
            <v>0</v>
          </cell>
          <cell r="S250">
            <v>0</v>
          </cell>
          <cell r="T250">
            <v>0</v>
          </cell>
          <cell r="U250">
            <v>1</v>
          </cell>
          <cell r="V250" t="str">
            <v>Textile</v>
          </cell>
          <cell r="W250">
            <v>62160000</v>
          </cell>
          <cell r="X250" t="str">
            <v>621600</v>
          </cell>
          <cell r="Y250" t="str">
            <v>TEXTILE SKI and SNOWBOARD GLOVES AND MITTENS</v>
          </cell>
          <cell r="Z250" t="str">
            <v>Indonesia</v>
          </cell>
        </row>
        <row r="251">
          <cell r="A251" t="str">
            <v>2331UG.01</v>
          </cell>
          <cell r="B251" t="str">
            <v>SUBURBAN Gore-Tex black</v>
          </cell>
          <cell r="C251">
            <v>0.625</v>
          </cell>
          <cell r="D251">
            <v>7.1999999999999995E-2</v>
          </cell>
          <cell r="E251">
            <v>0.13300000000000001</v>
          </cell>
          <cell r="F251">
            <v>0.06</v>
          </cell>
          <cell r="G251">
            <v>0</v>
          </cell>
          <cell r="H251">
            <v>0</v>
          </cell>
          <cell r="I251">
            <v>0.11</v>
          </cell>
          <cell r="J251">
            <v>0</v>
          </cell>
          <cell r="K251">
            <v>0</v>
          </cell>
          <cell r="L251">
            <v>0</v>
          </cell>
          <cell r="M251">
            <v>0</v>
          </cell>
          <cell r="N251">
            <v>0.99999999999999989</v>
          </cell>
          <cell r="O251">
            <v>1</v>
          </cell>
          <cell r="P251">
            <v>0</v>
          </cell>
          <cell r="Q251">
            <v>0</v>
          </cell>
          <cell r="R251">
            <v>0</v>
          </cell>
          <cell r="S251">
            <v>0</v>
          </cell>
          <cell r="T251">
            <v>0</v>
          </cell>
          <cell r="U251">
            <v>1</v>
          </cell>
          <cell r="V251" t="str">
            <v>Textile</v>
          </cell>
          <cell r="W251">
            <v>62160000</v>
          </cell>
          <cell r="X251" t="str">
            <v>621600</v>
          </cell>
          <cell r="Y251" t="str">
            <v>TEXTILE SKI and SNOWBOARD GLOVES AND MITTENS</v>
          </cell>
          <cell r="Z251" t="str">
            <v>Indonesia</v>
          </cell>
        </row>
        <row r="252">
          <cell r="A252" t="str">
            <v>2331UG.12</v>
          </cell>
          <cell r="B252" t="str">
            <v>SUBURBAN Gore-Tex Green</v>
          </cell>
          <cell r="C252">
            <v>0.625</v>
          </cell>
          <cell r="D252">
            <v>7.1999999999999995E-2</v>
          </cell>
          <cell r="E252">
            <v>0.13300000000000001</v>
          </cell>
          <cell r="F252">
            <v>0.06</v>
          </cell>
          <cell r="G252">
            <v>0</v>
          </cell>
          <cell r="H252">
            <v>0</v>
          </cell>
          <cell r="I252">
            <v>0.11</v>
          </cell>
          <cell r="J252">
            <v>0</v>
          </cell>
          <cell r="K252">
            <v>0</v>
          </cell>
          <cell r="L252">
            <v>0</v>
          </cell>
          <cell r="M252">
            <v>0</v>
          </cell>
          <cell r="N252">
            <v>0.99999999999999989</v>
          </cell>
          <cell r="O252">
            <v>1</v>
          </cell>
          <cell r="P252">
            <v>0</v>
          </cell>
          <cell r="Q252">
            <v>0</v>
          </cell>
          <cell r="R252">
            <v>0</v>
          </cell>
          <cell r="S252">
            <v>0</v>
          </cell>
          <cell r="T252">
            <v>0</v>
          </cell>
          <cell r="U252">
            <v>1</v>
          </cell>
          <cell r="V252" t="str">
            <v>Textile</v>
          </cell>
          <cell r="W252">
            <v>62160000</v>
          </cell>
          <cell r="X252" t="str">
            <v>621600</v>
          </cell>
          <cell r="Y252" t="str">
            <v>TEXTILE SKI and SNOWBOARD GLOVES AND MITTENS</v>
          </cell>
          <cell r="Z252" t="str">
            <v>Indonesia</v>
          </cell>
        </row>
        <row r="253">
          <cell r="A253" t="str">
            <v>2331UG.38</v>
          </cell>
          <cell r="B253" t="str">
            <v>SUBURBAN Gore-Tex pk brown</v>
          </cell>
          <cell r="C253">
            <v>0.625</v>
          </cell>
          <cell r="D253">
            <v>7.1999999999999995E-2</v>
          </cell>
          <cell r="E253">
            <v>0.16800000000000001</v>
          </cell>
          <cell r="F253">
            <v>0.03</v>
          </cell>
          <cell r="G253">
            <v>0</v>
          </cell>
          <cell r="H253">
            <v>0</v>
          </cell>
          <cell r="I253">
            <v>0.105</v>
          </cell>
          <cell r="J253">
            <v>0</v>
          </cell>
          <cell r="K253">
            <v>0</v>
          </cell>
          <cell r="L253">
            <v>0</v>
          </cell>
          <cell r="M253">
            <v>0</v>
          </cell>
          <cell r="N253">
            <v>1</v>
          </cell>
          <cell r="O253">
            <v>1</v>
          </cell>
          <cell r="P253">
            <v>0</v>
          </cell>
          <cell r="Q253">
            <v>0</v>
          </cell>
          <cell r="R253">
            <v>0</v>
          </cell>
          <cell r="S253">
            <v>0</v>
          </cell>
          <cell r="T253">
            <v>0</v>
          </cell>
          <cell r="U253">
            <v>1</v>
          </cell>
          <cell r="V253" t="str">
            <v>Textile</v>
          </cell>
          <cell r="W253">
            <v>62160000</v>
          </cell>
          <cell r="X253" t="str">
            <v>621600</v>
          </cell>
          <cell r="Y253" t="str">
            <v>TEXTILE SKI and SNOWBOARD GLOVES AND MITTENS</v>
          </cell>
          <cell r="Z253" t="str">
            <v>Indonesia</v>
          </cell>
        </row>
        <row r="254">
          <cell r="A254" t="str">
            <v>2339UG.01</v>
          </cell>
          <cell r="B254" t="str">
            <v>SUBURBAN black</v>
          </cell>
          <cell r="C254">
            <v>0.307</v>
          </cell>
          <cell r="D254">
            <v>6.8000000000000005E-2</v>
          </cell>
          <cell r="E254">
            <v>0.55000000000000004</v>
          </cell>
          <cell r="F254">
            <v>0.02</v>
          </cell>
          <cell r="G254">
            <v>0</v>
          </cell>
          <cell r="H254">
            <v>0</v>
          </cell>
          <cell r="I254">
            <v>5.5E-2</v>
          </cell>
          <cell r="J254">
            <v>0</v>
          </cell>
          <cell r="K254">
            <v>0</v>
          </cell>
          <cell r="L254">
            <v>0</v>
          </cell>
          <cell r="M254">
            <v>0</v>
          </cell>
          <cell r="N254">
            <v>1</v>
          </cell>
          <cell r="O254">
            <v>1</v>
          </cell>
          <cell r="P254">
            <v>0</v>
          </cell>
          <cell r="Q254">
            <v>0</v>
          </cell>
          <cell r="R254">
            <v>0</v>
          </cell>
          <cell r="S254">
            <v>0</v>
          </cell>
          <cell r="T254">
            <v>0</v>
          </cell>
          <cell r="U254">
            <v>1</v>
          </cell>
          <cell r="V254" t="str">
            <v>Textile</v>
          </cell>
          <cell r="W254">
            <v>62160000</v>
          </cell>
          <cell r="X254" t="str">
            <v>621600</v>
          </cell>
          <cell r="Y254" t="str">
            <v>TEXTILE SKI and SNOWBOARD GLOVES AND MITTENS</v>
          </cell>
          <cell r="Z254" t="str">
            <v>China</v>
          </cell>
        </row>
        <row r="255">
          <cell r="A255" t="str">
            <v>2339UG.34</v>
          </cell>
          <cell r="B255" t="str">
            <v>SUBURBAN plaid brown</v>
          </cell>
          <cell r="C255">
            <v>0.307</v>
          </cell>
          <cell r="D255">
            <v>6.8000000000000005E-2</v>
          </cell>
          <cell r="E255">
            <v>0.57699999999999996</v>
          </cell>
          <cell r="F255">
            <v>0.02</v>
          </cell>
          <cell r="G255">
            <v>0</v>
          </cell>
          <cell r="H255">
            <v>0</v>
          </cell>
          <cell r="I255">
            <v>2.8000000000000001E-2</v>
          </cell>
          <cell r="J255">
            <v>0</v>
          </cell>
          <cell r="K255">
            <v>0</v>
          </cell>
          <cell r="L255">
            <v>0</v>
          </cell>
          <cell r="M255">
            <v>0</v>
          </cell>
          <cell r="N255">
            <v>1</v>
          </cell>
          <cell r="O255">
            <v>1</v>
          </cell>
          <cell r="P255">
            <v>0</v>
          </cell>
          <cell r="Q255">
            <v>0</v>
          </cell>
          <cell r="R255">
            <v>0</v>
          </cell>
          <cell r="S255">
            <v>0</v>
          </cell>
          <cell r="T255">
            <v>0</v>
          </cell>
          <cell r="U255">
            <v>1</v>
          </cell>
          <cell r="V255" t="str">
            <v>Textile</v>
          </cell>
          <cell r="W255">
            <v>62160000</v>
          </cell>
          <cell r="X255" t="str">
            <v>621600</v>
          </cell>
          <cell r="Y255" t="str">
            <v>TEXTILE SKI and SNOWBOARD GLOVES AND MITTENS</v>
          </cell>
          <cell r="Z255" t="str">
            <v>China</v>
          </cell>
        </row>
        <row r="256">
          <cell r="A256" t="str">
            <v>2339UG.12</v>
          </cell>
          <cell r="B256" t="str">
            <v>SUBURBAN Green</v>
          </cell>
          <cell r="C256">
            <v>0.10199999999999999</v>
          </cell>
          <cell r="D256">
            <v>6.8000000000000005E-2</v>
          </cell>
          <cell r="E256">
            <v>0.75900000000000001</v>
          </cell>
          <cell r="F256">
            <v>0.02</v>
          </cell>
          <cell r="G256">
            <v>0</v>
          </cell>
          <cell r="H256">
            <v>0</v>
          </cell>
          <cell r="I256">
            <v>5.0999999999999997E-2</v>
          </cell>
          <cell r="J256">
            <v>0</v>
          </cell>
          <cell r="K256">
            <v>0</v>
          </cell>
          <cell r="L256">
            <v>0</v>
          </cell>
          <cell r="M256">
            <v>0</v>
          </cell>
          <cell r="N256">
            <v>1</v>
          </cell>
          <cell r="O256">
            <v>1</v>
          </cell>
          <cell r="P256">
            <v>0</v>
          </cell>
          <cell r="Q256">
            <v>0</v>
          </cell>
          <cell r="R256">
            <v>0</v>
          </cell>
          <cell r="S256">
            <v>0</v>
          </cell>
          <cell r="T256">
            <v>0</v>
          </cell>
          <cell r="U256">
            <v>1</v>
          </cell>
          <cell r="V256" t="str">
            <v>Textile</v>
          </cell>
          <cell r="W256">
            <v>62160000</v>
          </cell>
          <cell r="X256" t="str">
            <v>621600</v>
          </cell>
          <cell r="Y256" t="str">
            <v>TEXTILE SKI and SNOWBOARD GLOVES AND MITTENS</v>
          </cell>
          <cell r="Z256" t="str">
            <v>China</v>
          </cell>
        </row>
        <row r="257">
          <cell r="A257" t="str">
            <v>2339UG.41</v>
          </cell>
          <cell r="B257" t="str">
            <v>SUBURBAN ninja black</v>
          </cell>
          <cell r="C257">
            <v>0.10199999999999999</v>
          </cell>
          <cell r="D257">
            <v>6.8000000000000005E-2</v>
          </cell>
          <cell r="E257">
            <v>0.75900000000000001</v>
          </cell>
          <cell r="F257">
            <v>0.02</v>
          </cell>
          <cell r="G257">
            <v>0</v>
          </cell>
          <cell r="H257">
            <v>0</v>
          </cell>
          <cell r="I257">
            <v>5.0999999999999997E-2</v>
          </cell>
          <cell r="J257">
            <v>0</v>
          </cell>
          <cell r="K257">
            <v>0</v>
          </cell>
          <cell r="L257">
            <v>0</v>
          </cell>
          <cell r="M257">
            <v>0</v>
          </cell>
          <cell r="N257">
            <v>1</v>
          </cell>
          <cell r="O257">
            <v>1</v>
          </cell>
          <cell r="P257">
            <v>0</v>
          </cell>
          <cell r="Q257">
            <v>0</v>
          </cell>
          <cell r="R257">
            <v>0</v>
          </cell>
          <cell r="S257">
            <v>0</v>
          </cell>
          <cell r="T257">
            <v>0</v>
          </cell>
          <cell r="U257">
            <v>1</v>
          </cell>
          <cell r="V257" t="str">
            <v>Textile</v>
          </cell>
          <cell r="W257">
            <v>62160000</v>
          </cell>
          <cell r="X257" t="str">
            <v>621600</v>
          </cell>
          <cell r="Y257" t="str">
            <v>TEXTILE SKI and SNOWBOARD GLOVES AND MITTENS</v>
          </cell>
          <cell r="Z257" t="str">
            <v>China</v>
          </cell>
        </row>
        <row r="258">
          <cell r="A258" t="str">
            <v>2339UG.55</v>
          </cell>
          <cell r="B258" t="str">
            <v>SUBURBAN gold</v>
          </cell>
          <cell r="C258">
            <v>0.307</v>
          </cell>
          <cell r="D258">
            <v>6.8000000000000005E-2</v>
          </cell>
          <cell r="E258">
            <v>0.55000000000000004</v>
          </cell>
          <cell r="F258">
            <v>0.02</v>
          </cell>
          <cell r="G258">
            <v>0</v>
          </cell>
          <cell r="H258">
            <v>0</v>
          </cell>
          <cell r="I258">
            <v>5.5E-2</v>
          </cell>
          <cell r="J258">
            <v>0</v>
          </cell>
          <cell r="K258">
            <v>0</v>
          </cell>
          <cell r="L258">
            <v>0</v>
          </cell>
          <cell r="M258">
            <v>0</v>
          </cell>
          <cell r="N258">
            <v>1</v>
          </cell>
          <cell r="O258">
            <v>1</v>
          </cell>
          <cell r="P258">
            <v>0</v>
          </cell>
          <cell r="Q258">
            <v>0</v>
          </cell>
          <cell r="R258">
            <v>0</v>
          </cell>
          <cell r="S258">
            <v>0</v>
          </cell>
          <cell r="T258">
            <v>0</v>
          </cell>
          <cell r="U258">
            <v>1</v>
          </cell>
          <cell r="V258" t="str">
            <v>Textile</v>
          </cell>
          <cell r="W258">
            <v>62160000</v>
          </cell>
          <cell r="X258" t="str">
            <v>621600</v>
          </cell>
          <cell r="Y258" t="str">
            <v>TEXTILE SKI and SNOWBOARD GLOVES AND MITTENS</v>
          </cell>
          <cell r="Z258" t="str">
            <v>China</v>
          </cell>
        </row>
        <row r="259">
          <cell r="A259" t="str">
            <v>2339UG.40</v>
          </cell>
          <cell r="B259" t="str">
            <v>SUBURBAN pk white</v>
          </cell>
          <cell r="C259">
            <v>0.307</v>
          </cell>
          <cell r="D259">
            <v>6.8000000000000005E-2</v>
          </cell>
          <cell r="E259">
            <v>0.57699999999999996</v>
          </cell>
          <cell r="F259">
            <v>0.02</v>
          </cell>
          <cell r="G259">
            <v>0</v>
          </cell>
          <cell r="H259">
            <v>0</v>
          </cell>
          <cell r="I259">
            <v>2.8000000000000001E-2</v>
          </cell>
          <cell r="J259">
            <v>0</v>
          </cell>
          <cell r="K259">
            <v>0</v>
          </cell>
          <cell r="L259">
            <v>0</v>
          </cell>
          <cell r="M259">
            <v>0</v>
          </cell>
          <cell r="N259">
            <v>1</v>
          </cell>
          <cell r="O259">
            <v>1</v>
          </cell>
          <cell r="P259">
            <v>0</v>
          </cell>
          <cell r="Q259">
            <v>0</v>
          </cell>
          <cell r="R259">
            <v>0</v>
          </cell>
          <cell r="S259">
            <v>0</v>
          </cell>
          <cell r="T259">
            <v>0</v>
          </cell>
          <cell r="U259">
            <v>1</v>
          </cell>
          <cell r="V259" t="str">
            <v>Textile</v>
          </cell>
          <cell r="W259">
            <v>62160000</v>
          </cell>
          <cell r="X259" t="str">
            <v>621600</v>
          </cell>
          <cell r="Y259" t="str">
            <v>TEXTILE SKI and SNOWBOARD GLOVES AND MITTENS</v>
          </cell>
          <cell r="Z259" t="str">
            <v>China</v>
          </cell>
        </row>
        <row r="260">
          <cell r="A260" t="str">
            <v>2339UG.38</v>
          </cell>
          <cell r="B260" t="str">
            <v>SUBURBAN pk brown</v>
          </cell>
          <cell r="C260">
            <v>0.10199999999999999</v>
          </cell>
          <cell r="D260">
            <v>6.8000000000000005E-2</v>
          </cell>
          <cell r="E260">
            <v>0.8</v>
          </cell>
          <cell r="F260">
            <v>0.02</v>
          </cell>
          <cell r="G260">
            <v>0</v>
          </cell>
          <cell r="H260">
            <v>0</v>
          </cell>
          <cell r="I260">
            <v>0.01</v>
          </cell>
          <cell r="J260">
            <v>0</v>
          </cell>
          <cell r="K260">
            <v>0</v>
          </cell>
          <cell r="L260">
            <v>0</v>
          </cell>
          <cell r="M260">
            <v>0</v>
          </cell>
          <cell r="N260">
            <v>1</v>
          </cell>
          <cell r="O260">
            <v>1</v>
          </cell>
          <cell r="P260">
            <v>0</v>
          </cell>
          <cell r="Q260">
            <v>0</v>
          </cell>
          <cell r="R260">
            <v>0</v>
          </cell>
          <cell r="S260">
            <v>0</v>
          </cell>
          <cell r="T260">
            <v>0</v>
          </cell>
          <cell r="U260">
            <v>1</v>
          </cell>
          <cell r="V260" t="str">
            <v>Textile</v>
          </cell>
          <cell r="W260">
            <v>62160000</v>
          </cell>
          <cell r="X260" t="str">
            <v>621600</v>
          </cell>
          <cell r="Y260" t="str">
            <v>TEXTILE SKI and SNOWBOARD GLOVES AND MITTENS</v>
          </cell>
          <cell r="Z260" t="str">
            <v>China</v>
          </cell>
        </row>
        <row r="261">
          <cell r="A261" t="str">
            <v>2339UG.43</v>
          </cell>
          <cell r="B261" t="str">
            <v>SUBURBAN Pk black</v>
          </cell>
          <cell r="C261">
            <v>0.307</v>
          </cell>
          <cell r="D261">
            <v>6.8000000000000005E-2</v>
          </cell>
          <cell r="E261">
            <v>0.57699999999999996</v>
          </cell>
          <cell r="F261">
            <v>0.02</v>
          </cell>
          <cell r="G261">
            <v>0</v>
          </cell>
          <cell r="H261">
            <v>0</v>
          </cell>
          <cell r="I261">
            <v>2.8000000000000001E-2</v>
          </cell>
          <cell r="J261">
            <v>0</v>
          </cell>
          <cell r="K261">
            <v>0</v>
          </cell>
          <cell r="L261">
            <v>0</v>
          </cell>
          <cell r="M261">
            <v>0</v>
          </cell>
          <cell r="N261">
            <v>1</v>
          </cell>
          <cell r="O261">
            <v>1</v>
          </cell>
          <cell r="P261">
            <v>0</v>
          </cell>
          <cell r="Q261">
            <v>0</v>
          </cell>
          <cell r="R261">
            <v>0</v>
          </cell>
          <cell r="S261">
            <v>0</v>
          </cell>
          <cell r="T261">
            <v>0</v>
          </cell>
          <cell r="U261">
            <v>1</v>
          </cell>
          <cell r="V261" t="str">
            <v>Textile</v>
          </cell>
          <cell r="W261">
            <v>62160000</v>
          </cell>
          <cell r="X261" t="str">
            <v>621600</v>
          </cell>
          <cell r="Y261" t="str">
            <v>TEXTILE SKI and SNOWBOARD GLOVES AND MITTENS</v>
          </cell>
          <cell r="Z261" t="str">
            <v>China</v>
          </cell>
        </row>
        <row r="262">
          <cell r="A262" t="str">
            <v>2339UG.53</v>
          </cell>
          <cell r="B262" t="str">
            <v>SUBURBAN dark</v>
          </cell>
          <cell r="C262">
            <v>0.307</v>
          </cell>
          <cell r="D262">
            <v>6.8000000000000005E-2</v>
          </cell>
          <cell r="E262">
            <v>0.57699999999999996</v>
          </cell>
          <cell r="F262">
            <v>0.02</v>
          </cell>
          <cell r="G262">
            <v>0</v>
          </cell>
          <cell r="H262">
            <v>0</v>
          </cell>
          <cell r="I262">
            <v>2.8000000000000001E-2</v>
          </cell>
          <cell r="J262">
            <v>0</v>
          </cell>
          <cell r="K262">
            <v>0</v>
          </cell>
          <cell r="L262">
            <v>0</v>
          </cell>
          <cell r="M262">
            <v>0</v>
          </cell>
          <cell r="N262">
            <v>1</v>
          </cell>
          <cell r="O262">
            <v>1</v>
          </cell>
          <cell r="P262">
            <v>0</v>
          </cell>
          <cell r="Q262">
            <v>0</v>
          </cell>
          <cell r="R262">
            <v>0</v>
          </cell>
          <cell r="S262">
            <v>0</v>
          </cell>
          <cell r="T262">
            <v>0</v>
          </cell>
          <cell r="U262">
            <v>1</v>
          </cell>
          <cell r="V262" t="str">
            <v>Textile</v>
          </cell>
          <cell r="W262">
            <v>62160000</v>
          </cell>
          <cell r="X262" t="str">
            <v>621600</v>
          </cell>
          <cell r="Y262" t="str">
            <v>TEXTILE SKI and SNOWBOARD GLOVES AND MITTENS</v>
          </cell>
          <cell r="Z262" t="str">
            <v>China</v>
          </cell>
        </row>
        <row r="263">
          <cell r="A263" t="str">
            <v>2339UT.53</v>
          </cell>
          <cell r="B263" t="str">
            <v>SUBURBAN ROCKER dark</v>
          </cell>
          <cell r="C263">
            <v>0.28699999999999998</v>
          </cell>
          <cell r="D263">
            <v>0.08</v>
          </cell>
          <cell r="E263">
            <v>0.52500000000000002</v>
          </cell>
          <cell r="F263">
            <v>0.05</v>
          </cell>
          <cell r="G263">
            <v>0</v>
          </cell>
          <cell r="H263">
            <v>0</v>
          </cell>
          <cell r="I263">
            <v>5.8000000000000003E-2</v>
          </cell>
          <cell r="J263">
            <v>0</v>
          </cell>
          <cell r="K263">
            <v>0</v>
          </cell>
          <cell r="L263">
            <v>0</v>
          </cell>
          <cell r="M263">
            <v>0</v>
          </cell>
          <cell r="N263">
            <v>1</v>
          </cell>
          <cell r="O263">
            <v>1</v>
          </cell>
          <cell r="P263">
            <v>0</v>
          </cell>
          <cell r="Q263">
            <v>0</v>
          </cell>
          <cell r="R263">
            <v>0</v>
          </cell>
          <cell r="S263">
            <v>0</v>
          </cell>
          <cell r="T263">
            <v>0</v>
          </cell>
          <cell r="U263">
            <v>1</v>
          </cell>
          <cell r="V263" t="str">
            <v>Textile</v>
          </cell>
          <cell r="W263">
            <v>62160000</v>
          </cell>
          <cell r="X263" t="str">
            <v>621600</v>
          </cell>
          <cell r="Y263" t="str">
            <v>TEXTILE SKI and SNOWBOARD GLOVES AND MITTENS</v>
          </cell>
          <cell r="Z263" t="str">
            <v>China</v>
          </cell>
        </row>
        <row r="264">
          <cell r="A264" t="str">
            <v>2339UT.43</v>
          </cell>
          <cell r="B264" t="str">
            <v>SUBURBAN ROCKER pk black</v>
          </cell>
          <cell r="C264">
            <v>0.307</v>
          </cell>
          <cell r="D264">
            <v>6.8000000000000005E-2</v>
          </cell>
          <cell r="E264">
            <v>0.54700000000000004</v>
          </cell>
          <cell r="F264">
            <v>0.05</v>
          </cell>
          <cell r="G264">
            <v>0</v>
          </cell>
          <cell r="H264">
            <v>0</v>
          </cell>
          <cell r="I264">
            <v>2.8000000000000001E-2</v>
          </cell>
          <cell r="J264">
            <v>0</v>
          </cell>
          <cell r="K264">
            <v>0</v>
          </cell>
          <cell r="L264">
            <v>0</v>
          </cell>
          <cell r="M264">
            <v>0</v>
          </cell>
          <cell r="N264">
            <v>1</v>
          </cell>
          <cell r="O264">
            <v>1</v>
          </cell>
          <cell r="P264">
            <v>0</v>
          </cell>
          <cell r="Q264">
            <v>0</v>
          </cell>
          <cell r="R264">
            <v>0</v>
          </cell>
          <cell r="S264">
            <v>0</v>
          </cell>
          <cell r="T264">
            <v>0</v>
          </cell>
          <cell r="U264">
            <v>1</v>
          </cell>
          <cell r="V264" t="str">
            <v>Textile</v>
          </cell>
          <cell r="W264">
            <v>62160000</v>
          </cell>
          <cell r="X264" t="str">
            <v>621600</v>
          </cell>
          <cell r="Y264" t="str">
            <v>TEXTILE SKI and SNOWBOARD GLOVES AND MITTENS</v>
          </cell>
          <cell r="Z264" t="str">
            <v>China</v>
          </cell>
        </row>
        <row r="265">
          <cell r="A265" t="str">
            <v>2339UM.43</v>
          </cell>
          <cell r="B265" t="str">
            <v>SUBURBAN MITT Pk black</v>
          </cell>
          <cell r="C265">
            <v>0.26</v>
          </cell>
          <cell r="D265">
            <v>0.08</v>
          </cell>
          <cell r="E265">
            <v>0.61899999999999999</v>
          </cell>
          <cell r="F265">
            <v>0.02</v>
          </cell>
          <cell r="G265">
            <v>0</v>
          </cell>
          <cell r="H265">
            <v>0</v>
          </cell>
          <cell r="I265">
            <v>2.1000000000000001E-2</v>
          </cell>
          <cell r="J265">
            <v>0</v>
          </cell>
          <cell r="K265">
            <v>0</v>
          </cell>
          <cell r="L265">
            <v>0</v>
          </cell>
          <cell r="M265">
            <v>0</v>
          </cell>
          <cell r="N265">
            <v>1</v>
          </cell>
          <cell r="O265">
            <v>1</v>
          </cell>
          <cell r="P265">
            <v>0</v>
          </cell>
          <cell r="Q265">
            <v>0</v>
          </cell>
          <cell r="R265">
            <v>0</v>
          </cell>
          <cell r="S265">
            <v>0</v>
          </cell>
          <cell r="T265">
            <v>0</v>
          </cell>
          <cell r="U265">
            <v>1</v>
          </cell>
          <cell r="V265" t="str">
            <v>Textile</v>
          </cell>
          <cell r="W265">
            <v>62160000</v>
          </cell>
          <cell r="X265" t="str">
            <v>621600</v>
          </cell>
          <cell r="Y265" t="str">
            <v>TEXTILE SKI and SNOWBOARD GLOVES AND MITTENS</v>
          </cell>
          <cell r="Z265" t="str">
            <v>China</v>
          </cell>
        </row>
        <row r="266">
          <cell r="A266" t="str">
            <v>2339UM.40</v>
          </cell>
          <cell r="B266" t="str">
            <v>SUBURBAN MITT pk white</v>
          </cell>
          <cell r="C266">
            <v>0.12</v>
          </cell>
          <cell r="D266">
            <v>0.08</v>
          </cell>
          <cell r="E266">
            <v>0.77500000000000002</v>
          </cell>
          <cell r="F266">
            <v>0.02</v>
          </cell>
          <cell r="G266">
            <v>0</v>
          </cell>
          <cell r="H266">
            <v>0</v>
          </cell>
          <cell r="I266">
            <v>5.0000000000000001E-3</v>
          </cell>
          <cell r="J266">
            <v>0</v>
          </cell>
          <cell r="K266">
            <v>0</v>
          </cell>
          <cell r="L266">
            <v>0</v>
          </cell>
          <cell r="M266">
            <v>0</v>
          </cell>
          <cell r="N266">
            <v>1</v>
          </cell>
          <cell r="O266">
            <v>1</v>
          </cell>
          <cell r="P266">
            <v>0</v>
          </cell>
          <cell r="Q266">
            <v>0</v>
          </cell>
          <cell r="R266">
            <v>0</v>
          </cell>
          <cell r="S266">
            <v>0</v>
          </cell>
          <cell r="T266">
            <v>0</v>
          </cell>
          <cell r="U266">
            <v>1</v>
          </cell>
          <cell r="V266" t="str">
            <v>Textile</v>
          </cell>
          <cell r="W266">
            <v>62160000</v>
          </cell>
          <cell r="X266" t="str">
            <v>621600</v>
          </cell>
          <cell r="Y266" t="str">
            <v>TEXTILE SKI and SNOWBOARD GLOVES AND MITTENS</v>
          </cell>
          <cell r="Z266" t="str">
            <v>China</v>
          </cell>
        </row>
        <row r="267">
          <cell r="A267" t="str">
            <v>2360UG.43</v>
          </cell>
          <cell r="B267" t="str">
            <v>PRO RIDER WS pk black</v>
          </cell>
          <cell r="C267">
            <v>0.35199999999999998</v>
          </cell>
          <cell r="D267">
            <v>0</v>
          </cell>
          <cell r="E267">
            <v>0.54600000000000004</v>
          </cell>
          <cell r="F267">
            <v>0</v>
          </cell>
          <cell r="G267">
            <v>0</v>
          </cell>
          <cell r="H267">
            <v>0</v>
          </cell>
          <cell r="I267">
            <v>0.10199999999999999</v>
          </cell>
          <cell r="J267">
            <v>0</v>
          </cell>
          <cell r="K267">
            <v>0</v>
          </cell>
          <cell r="L267">
            <v>0</v>
          </cell>
          <cell r="M267">
            <v>0</v>
          </cell>
          <cell r="N267">
            <v>1</v>
          </cell>
          <cell r="O267">
            <v>1</v>
          </cell>
          <cell r="P267">
            <v>0</v>
          </cell>
          <cell r="Q267">
            <v>0</v>
          </cell>
          <cell r="R267">
            <v>0</v>
          </cell>
          <cell r="S267">
            <v>0</v>
          </cell>
          <cell r="T267">
            <v>0</v>
          </cell>
          <cell r="U267">
            <v>1</v>
          </cell>
          <cell r="V267" t="str">
            <v>Textile</v>
          </cell>
          <cell r="W267">
            <v>62160000</v>
          </cell>
          <cell r="X267" t="str">
            <v>621600</v>
          </cell>
          <cell r="Y267" t="str">
            <v>TEXTILE SKI and SNOWBOARD GLOVES AND MITTENS</v>
          </cell>
          <cell r="Z267" t="str">
            <v>Indonesia</v>
          </cell>
        </row>
        <row r="268">
          <cell r="A268" t="str">
            <v>2360UG.14</v>
          </cell>
          <cell r="B268" t="str">
            <v>PRO RIDER WS olive green</v>
          </cell>
          <cell r="C268">
            <v>0.35199999999999998</v>
          </cell>
          <cell r="D268">
            <v>0</v>
          </cell>
          <cell r="E268">
            <v>0.54600000000000004</v>
          </cell>
          <cell r="F268">
            <v>0</v>
          </cell>
          <cell r="G268">
            <v>0</v>
          </cell>
          <cell r="H268">
            <v>0</v>
          </cell>
          <cell r="I268">
            <v>0.10199999999999999</v>
          </cell>
          <cell r="J268">
            <v>0</v>
          </cell>
          <cell r="K268">
            <v>0</v>
          </cell>
          <cell r="L268">
            <v>0</v>
          </cell>
          <cell r="M268">
            <v>0</v>
          </cell>
          <cell r="N268">
            <v>1</v>
          </cell>
          <cell r="O268">
            <v>1</v>
          </cell>
          <cell r="P268">
            <v>0</v>
          </cell>
          <cell r="Q268">
            <v>0</v>
          </cell>
          <cell r="R268">
            <v>0</v>
          </cell>
          <cell r="S268">
            <v>0</v>
          </cell>
          <cell r="T268">
            <v>0</v>
          </cell>
          <cell r="U268">
            <v>1</v>
          </cell>
          <cell r="V268" t="str">
            <v>Textile</v>
          </cell>
          <cell r="W268">
            <v>62160000</v>
          </cell>
          <cell r="X268" t="str">
            <v>621600</v>
          </cell>
          <cell r="Y268" t="str">
            <v>TEXTILE SKI and SNOWBOARD GLOVES AND MITTENS</v>
          </cell>
          <cell r="Z268" t="str">
            <v>Indonesia</v>
          </cell>
        </row>
        <row r="269">
          <cell r="A269" t="str">
            <v>2360UG.23</v>
          </cell>
          <cell r="B269" t="str">
            <v>PRO RIDER WS blue-grey</v>
          </cell>
          <cell r="C269">
            <v>0.35199999999999998</v>
          </cell>
          <cell r="D269">
            <v>0</v>
          </cell>
          <cell r="E269">
            <v>0.54600000000000004</v>
          </cell>
          <cell r="F269">
            <v>0</v>
          </cell>
          <cell r="G269">
            <v>0</v>
          </cell>
          <cell r="H269">
            <v>0</v>
          </cell>
          <cell r="I269">
            <v>0.10199999999999999</v>
          </cell>
          <cell r="J269">
            <v>0</v>
          </cell>
          <cell r="K269">
            <v>0</v>
          </cell>
          <cell r="L269">
            <v>0</v>
          </cell>
          <cell r="M269">
            <v>0</v>
          </cell>
          <cell r="N269">
            <v>1</v>
          </cell>
          <cell r="O269">
            <v>1</v>
          </cell>
          <cell r="P269">
            <v>0</v>
          </cell>
          <cell r="Q269">
            <v>0</v>
          </cell>
          <cell r="R269">
            <v>0</v>
          </cell>
          <cell r="S269">
            <v>0</v>
          </cell>
          <cell r="T269">
            <v>0</v>
          </cell>
          <cell r="U269">
            <v>1</v>
          </cell>
          <cell r="V269" t="str">
            <v>Textile</v>
          </cell>
          <cell r="W269">
            <v>62160000</v>
          </cell>
          <cell r="X269" t="str">
            <v>621600</v>
          </cell>
          <cell r="Y269" t="str">
            <v>TEXTILE SKI and SNOWBOARD GLOVES AND MITTENS</v>
          </cell>
          <cell r="Z269" t="str">
            <v>Indonesia</v>
          </cell>
        </row>
        <row r="270">
          <cell r="A270" t="str">
            <v>2360UG.49</v>
          </cell>
          <cell r="B270" t="str">
            <v>PRO RIDER WS logos</v>
          </cell>
          <cell r="C270">
            <v>0.35199999999999998</v>
          </cell>
          <cell r="D270">
            <v>0</v>
          </cell>
          <cell r="E270">
            <v>0.54600000000000004</v>
          </cell>
          <cell r="F270">
            <v>0</v>
          </cell>
          <cell r="G270">
            <v>0</v>
          </cell>
          <cell r="H270">
            <v>0</v>
          </cell>
          <cell r="I270">
            <v>0.10199999999999999</v>
          </cell>
          <cell r="J270">
            <v>0</v>
          </cell>
          <cell r="K270">
            <v>0</v>
          </cell>
          <cell r="L270">
            <v>0</v>
          </cell>
          <cell r="M270">
            <v>0</v>
          </cell>
          <cell r="N270">
            <v>1</v>
          </cell>
          <cell r="O270">
            <v>1</v>
          </cell>
          <cell r="P270">
            <v>0</v>
          </cell>
          <cell r="Q270">
            <v>0</v>
          </cell>
          <cell r="R270">
            <v>0</v>
          </cell>
          <cell r="S270">
            <v>0</v>
          </cell>
          <cell r="T270">
            <v>0</v>
          </cell>
          <cell r="U270">
            <v>1</v>
          </cell>
          <cell r="V270" t="str">
            <v>Textile</v>
          </cell>
          <cell r="W270">
            <v>62160000</v>
          </cell>
          <cell r="X270" t="str">
            <v>621600</v>
          </cell>
          <cell r="Y270" t="str">
            <v>TEXTILE SKI and SNOWBOARD GLOVES AND MITTENS</v>
          </cell>
          <cell r="Z270" t="str">
            <v>Indonesia</v>
          </cell>
        </row>
        <row r="271">
          <cell r="A271" t="str">
            <v>2360UM.04</v>
          </cell>
          <cell r="B271" t="str">
            <v>PRO RIDER WS MITT grey</v>
          </cell>
          <cell r="C271">
            <v>0.35199999999999998</v>
          </cell>
          <cell r="D271">
            <v>0</v>
          </cell>
          <cell r="E271">
            <v>0.54600000000000004</v>
          </cell>
          <cell r="F271">
            <v>0</v>
          </cell>
          <cell r="G271">
            <v>0</v>
          </cell>
          <cell r="H271">
            <v>0</v>
          </cell>
          <cell r="I271">
            <v>0.10199999999999999</v>
          </cell>
          <cell r="J271">
            <v>0</v>
          </cell>
          <cell r="K271">
            <v>0</v>
          </cell>
          <cell r="L271">
            <v>0</v>
          </cell>
          <cell r="M271">
            <v>0</v>
          </cell>
          <cell r="N271">
            <v>1</v>
          </cell>
          <cell r="O271">
            <v>1</v>
          </cell>
          <cell r="P271">
            <v>0</v>
          </cell>
          <cell r="Q271">
            <v>0</v>
          </cell>
          <cell r="R271">
            <v>0</v>
          </cell>
          <cell r="S271">
            <v>0</v>
          </cell>
          <cell r="T271">
            <v>0</v>
          </cell>
          <cell r="U271">
            <v>1</v>
          </cell>
          <cell r="V271" t="str">
            <v>Textile</v>
          </cell>
          <cell r="W271">
            <v>62160000</v>
          </cell>
          <cell r="X271" t="str">
            <v>621600</v>
          </cell>
          <cell r="Y271" t="str">
            <v>TEXTILE SKI and SNOWBOARD GLOVES AND MITTENS</v>
          </cell>
          <cell r="Z271" t="str">
            <v>Indonesia</v>
          </cell>
        </row>
        <row r="272">
          <cell r="A272" t="str">
            <v>2360UM.50</v>
          </cell>
          <cell r="B272" t="str">
            <v>PRO RIDER WS MITT tribe</v>
          </cell>
          <cell r="C272">
            <v>0.35199999999999998</v>
          </cell>
          <cell r="D272">
            <v>0</v>
          </cell>
          <cell r="E272">
            <v>0.54600000000000004</v>
          </cell>
          <cell r="F272">
            <v>0</v>
          </cell>
          <cell r="G272">
            <v>0</v>
          </cell>
          <cell r="H272">
            <v>0</v>
          </cell>
          <cell r="I272">
            <v>0.10199999999999999</v>
          </cell>
          <cell r="J272">
            <v>0</v>
          </cell>
          <cell r="K272">
            <v>0</v>
          </cell>
          <cell r="L272">
            <v>0</v>
          </cell>
          <cell r="M272">
            <v>0</v>
          </cell>
          <cell r="N272">
            <v>1</v>
          </cell>
          <cell r="O272">
            <v>1</v>
          </cell>
          <cell r="P272">
            <v>0</v>
          </cell>
          <cell r="Q272">
            <v>0</v>
          </cell>
          <cell r="R272">
            <v>0</v>
          </cell>
          <cell r="S272">
            <v>0</v>
          </cell>
          <cell r="T272">
            <v>0</v>
          </cell>
          <cell r="U272">
            <v>1</v>
          </cell>
          <cell r="V272" t="str">
            <v>Textile</v>
          </cell>
          <cell r="W272">
            <v>62160000</v>
          </cell>
          <cell r="X272" t="str">
            <v>621600</v>
          </cell>
          <cell r="Y272" t="str">
            <v>TEXTILE SKI and SNOWBOARD GLOVES AND MITTENS</v>
          </cell>
          <cell r="Z272" t="str">
            <v>Indonesia</v>
          </cell>
        </row>
        <row r="273">
          <cell r="A273" t="str">
            <v>2360UM.43</v>
          </cell>
          <cell r="B273" t="str">
            <v>PRO RIDER WS MITT Pk black</v>
          </cell>
          <cell r="C273">
            <v>0.35199999999999998</v>
          </cell>
          <cell r="D273">
            <v>0</v>
          </cell>
          <cell r="E273">
            <v>0.54600000000000004</v>
          </cell>
          <cell r="F273">
            <v>0</v>
          </cell>
          <cell r="G273">
            <v>0</v>
          </cell>
          <cell r="H273">
            <v>0</v>
          </cell>
          <cell r="I273">
            <v>0.10199999999999999</v>
          </cell>
          <cell r="J273">
            <v>0</v>
          </cell>
          <cell r="K273">
            <v>0</v>
          </cell>
          <cell r="L273">
            <v>0</v>
          </cell>
          <cell r="M273">
            <v>0</v>
          </cell>
          <cell r="N273">
            <v>1</v>
          </cell>
          <cell r="O273">
            <v>1</v>
          </cell>
          <cell r="P273">
            <v>0</v>
          </cell>
          <cell r="Q273">
            <v>0</v>
          </cell>
          <cell r="R273">
            <v>0</v>
          </cell>
          <cell r="S273">
            <v>0</v>
          </cell>
          <cell r="T273">
            <v>0</v>
          </cell>
          <cell r="U273">
            <v>1</v>
          </cell>
          <cell r="V273" t="str">
            <v>Textile</v>
          </cell>
          <cell r="W273">
            <v>62160000</v>
          </cell>
          <cell r="X273" t="str">
            <v>621600</v>
          </cell>
          <cell r="Y273" t="str">
            <v>TEXTILE SKI and SNOWBOARD GLOVES AND MITTENS</v>
          </cell>
          <cell r="Z273" t="str">
            <v>Indonesia</v>
          </cell>
        </row>
        <row r="274">
          <cell r="A274" t="str">
            <v>2355UG.01</v>
          </cell>
          <cell r="B274" t="str">
            <v>LINE I-TOUCH black</v>
          </cell>
          <cell r="C274">
            <v>0.224</v>
          </cell>
          <cell r="D274">
            <v>0.14000000000000001</v>
          </cell>
          <cell r="E274">
            <v>0.55600000000000005</v>
          </cell>
          <cell r="F274">
            <v>0</v>
          </cell>
          <cell r="G274">
            <v>0</v>
          </cell>
          <cell r="H274">
            <v>0</v>
          </cell>
          <cell r="I274">
            <v>0.08</v>
          </cell>
          <cell r="J274">
            <v>0</v>
          </cell>
          <cell r="K274">
            <v>0</v>
          </cell>
          <cell r="L274">
            <v>0</v>
          </cell>
          <cell r="M274">
            <v>0</v>
          </cell>
          <cell r="N274">
            <v>1</v>
          </cell>
          <cell r="O274">
            <v>1</v>
          </cell>
          <cell r="P274">
            <v>0</v>
          </cell>
          <cell r="Q274">
            <v>0</v>
          </cell>
          <cell r="R274">
            <v>0</v>
          </cell>
          <cell r="S274">
            <v>0</v>
          </cell>
          <cell r="T274">
            <v>0</v>
          </cell>
          <cell r="U274">
            <v>1</v>
          </cell>
          <cell r="V274" t="str">
            <v>Textile</v>
          </cell>
          <cell r="W274">
            <v>62160000</v>
          </cell>
          <cell r="X274" t="str">
            <v>621600</v>
          </cell>
          <cell r="Y274" t="str">
            <v>TEXTILE SKI and SNOWBOARD GLOVES AND MITTENS</v>
          </cell>
          <cell r="Z274" t="str">
            <v>China</v>
          </cell>
        </row>
        <row r="275">
          <cell r="A275" t="str">
            <v>2355UG.11</v>
          </cell>
          <cell r="B275" t="str">
            <v>LINE I-TOUCH red</v>
          </cell>
          <cell r="C275">
            <v>0.14099999999999999</v>
          </cell>
          <cell r="D275">
            <v>0.14000000000000001</v>
          </cell>
          <cell r="E275">
            <v>0.65600000000000003</v>
          </cell>
          <cell r="F275">
            <v>0</v>
          </cell>
          <cell r="G275">
            <v>0</v>
          </cell>
          <cell r="H275">
            <v>0</v>
          </cell>
          <cell r="I275">
            <v>6.3E-2</v>
          </cell>
          <cell r="J275">
            <v>0</v>
          </cell>
          <cell r="K275">
            <v>0</v>
          </cell>
          <cell r="L275">
            <v>0</v>
          </cell>
          <cell r="M275">
            <v>0</v>
          </cell>
          <cell r="N275">
            <v>1</v>
          </cell>
          <cell r="O275">
            <v>1</v>
          </cell>
          <cell r="P275">
            <v>0</v>
          </cell>
          <cell r="Q275">
            <v>0</v>
          </cell>
          <cell r="R275">
            <v>0</v>
          </cell>
          <cell r="S275">
            <v>0</v>
          </cell>
          <cell r="T275">
            <v>0</v>
          </cell>
          <cell r="U275">
            <v>1</v>
          </cell>
          <cell r="V275" t="str">
            <v>Textile</v>
          </cell>
          <cell r="W275">
            <v>62160000</v>
          </cell>
          <cell r="X275" t="str">
            <v>621600</v>
          </cell>
          <cell r="Y275" t="str">
            <v>TEXTILE SKI and SNOWBOARD GLOVES AND MITTENS</v>
          </cell>
          <cell r="Z275" t="str">
            <v>China</v>
          </cell>
        </row>
        <row r="276">
          <cell r="A276" t="str">
            <v>2355UG.13</v>
          </cell>
          <cell r="B276" t="str">
            <v>LINE I-TOUCH orange</v>
          </cell>
          <cell r="C276">
            <v>0.14099999999999999</v>
          </cell>
          <cell r="D276">
            <v>0.14000000000000001</v>
          </cell>
          <cell r="E276">
            <v>0.65600000000000003</v>
          </cell>
          <cell r="F276">
            <v>0</v>
          </cell>
          <cell r="G276">
            <v>0</v>
          </cell>
          <cell r="H276">
            <v>0</v>
          </cell>
          <cell r="I276">
            <v>6.3E-2</v>
          </cell>
          <cell r="J276">
            <v>0</v>
          </cell>
          <cell r="K276">
            <v>0</v>
          </cell>
          <cell r="L276">
            <v>0</v>
          </cell>
          <cell r="M276">
            <v>0</v>
          </cell>
          <cell r="N276">
            <v>1</v>
          </cell>
          <cell r="O276">
            <v>1</v>
          </cell>
          <cell r="P276">
            <v>0</v>
          </cell>
          <cell r="Q276">
            <v>0</v>
          </cell>
          <cell r="R276">
            <v>0</v>
          </cell>
          <cell r="S276">
            <v>0</v>
          </cell>
          <cell r="T276">
            <v>0</v>
          </cell>
          <cell r="U276">
            <v>1</v>
          </cell>
          <cell r="V276" t="str">
            <v>Textile</v>
          </cell>
          <cell r="W276">
            <v>62160000</v>
          </cell>
          <cell r="X276" t="str">
            <v>621600</v>
          </cell>
          <cell r="Y276" t="str">
            <v>TEXTILE SKI and SNOWBOARD GLOVES AND MITTENS</v>
          </cell>
          <cell r="Z276" t="str">
            <v>China</v>
          </cell>
        </row>
        <row r="277">
          <cell r="A277" t="str">
            <v>2355UG.14</v>
          </cell>
          <cell r="B277" t="str">
            <v>LINE I-TOUCH olive green</v>
          </cell>
          <cell r="C277">
            <v>0.14099999999999999</v>
          </cell>
          <cell r="D277">
            <v>0.14000000000000001</v>
          </cell>
          <cell r="E277">
            <v>0.65900000000000003</v>
          </cell>
          <cell r="F277">
            <v>0</v>
          </cell>
          <cell r="G277">
            <v>0</v>
          </cell>
          <cell r="H277">
            <v>0</v>
          </cell>
          <cell r="I277">
            <v>0.06</v>
          </cell>
          <cell r="J277">
            <v>0</v>
          </cell>
          <cell r="K277">
            <v>0</v>
          </cell>
          <cell r="L277">
            <v>0</v>
          </cell>
          <cell r="M277">
            <v>0</v>
          </cell>
          <cell r="N277">
            <v>1</v>
          </cell>
          <cell r="O277">
            <v>1</v>
          </cell>
          <cell r="P277">
            <v>0</v>
          </cell>
          <cell r="Q277">
            <v>0</v>
          </cell>
          <cell r="R277">
            <v>0</v>
          </cell>
          <cell r="S277">
            <v>0</v>
          </cell>
          <cell r="T277">
            <v>0</v>
          </cell>
          <cell r="U277">
            <v>1</v>
          </cell>
          <cell r="V277" t="str">
            <v>Textile</v>
          </cell>
          <cell r="W277">
            <v>62160000</v>
          </cell>
          <cell r="X277" t="str">
            <v>621600</v>
          </cell>
          <cell r="Y277" t="str">
            <v>TEXTILE SKI and SNOWBOARD GLOVES AND MITTENS</v>
          </cell>
          <cell r="Z277" t="str">
            <v>China</v>
          </cell>
        </row>
        <row r="278">
          <cell r="A278" t="str">
            <v>2355UG.15</v>
          </cell>
          <cell r="B278" t="str">
            <v>LINE I-TOUCH anthracite</v>
          </cell>
          <cell r="C278">
            <v>0.14099999999999999</v>
          </cell>
          <cell r="D278">
            <v>0.14000000000000001</v>
          </cell>
          <cell r="E278">
            <v>0.67400000000000004</v>
          </cell>
          <cell r="F278">
            <v>0</v>
          </cell>
          <cell r="G278">
            <v>0</v>
          </cell>
          <cell r="H278">
            <v>0</v>
          </cell>
          <cell r="I278">
            <v>4.4999999999999998E-2</v>
          </cell>
          <cell r="J278">
            <v>0</v>
          </cell>
          <cell r="K278">
            <v>0</v>
          </cell>
          <cell r="L278">
            <v>0</v>
          </cell>
          <cell r="M278">
            <v>0</v>
          </cell>
          <cell r="N278">
            <v>1</v>
          </cell>
          <cell r="O278">
            <v>1</v>
          </cell>
          <cell r="P278">
            <v>0</v>
          </cell>
          <cell r="Q278">
            <v>0</v>
          </cell>
          <cell r="R278">
            <v>0</v>
          </cell>
          <cell r="S278">
            <v>0</v>
          </cell>
          <cell r="T278">
            <v>0</v>
          </cell>
          <cell r="U278">
            <v>1</v>
          </cell>
          <cell r="V278" t="str">
            <v>Textile</v>
          </cell>
          <cell r="W278">
            <v>62160000</v>
          </cell>
          <cell r="X278" t="str">
            <v>621600</v>
          </cell>
          <cell r="Y278" t="str">
            <v>TEXTILE SKI and SNOWBOARD GLOVES AND MITTENS</v>
          </cell>
          <cell r="Z278" t="str">
            <v>China</v>
          </cell>
        </row>
        <row r="279">
          <cell r="A279" t="str">
            <v>2355UG.34</v>
          </cell>
          <cell r="B279" t="str">
            <v>LINE I-TOUCH plaid brown</v>
          </cell>
          <cell r="C279">
            <v>0.14099999999999999</v>
          </cell>
          <cell r="D279">
            <v>0.14000000000000001</v>
          </cell>
          <cell r="E279">
            <v>0.67400000000000004</v>
          </cell>
          <cell r="F279">
            <v>0</v>
          </cell>
          <cell r="G279">
            <v>0</v>
          </cell>
          <cell r="H279">
            <v>0</v>
          </cell>
          <cell r="I279">
            <v>4.4999999999999998E-2</v>
          </cell>
          <cell r="J279">
            <v>0</v>
          </cell>
          <cell r="K279">
            <v>0</v>
          </cell>
          <cell r="L279">
            <v>0</v>
          </cell>
          <cell r="M279">
            <v>0</v>
          </cell>
          <cell r="N279">
            <v>1</v>
          </cell>
          <cell r="O279">
            <v>1</v>
          </cell>
          <cell r="P279">
            <v>0</v>
          </cell>
          <cell r="Q279">
            <v>0</v>
          </cell>
          <cell r="R279">
            <v>0</v>
          </cell>
          <cell r="S279">
            <v>0</v>
          </cell>
          <cell r="T279">
            <v>0</v>
          </cell>
          <cell r="U279">
            <v>1</v>
          </cell>
          <cell r="V279" t="str">
            <v>Textile</v>
          </cell>
          <cell r="W279">
            <v>62160000</v>
          </cell>
          <cell r="X279" t="str">
            <v>621600</v>
          </cell>
          <cell r="Y279" t="str">
            <v>TEXTILE SKI and SNOWBOARD GLOVES AND MITTENS</v>
          </cell>
          <cell r="Z279" t="str">
            <v>China</v>
          </cell>
        </row>
        <row r="280">
          <cell r="A280" t="str">
            <v>2380UG.01</v>
          </cell>
          <cell r="B280" t="str">
            <v>WEB black</v>
          </cell>
          <cell r="C280">
            <v>0.81</v>
          </cell>
          <cell r="D280">
            <v>0.14000000000000001</v>
          </cell>
          <cell r="E280">
            <v>0</v>
          </cell>
          <cell r="F280">
            <v>0</v>
          </cell>
          <cell r="G280">
            <v>0</v>
          </cell>
          <cell r="H280">
            <v>0</v>
          </cell>
          <cell r="I280">
            <v>4.9999999999999996E-2</v>
          </cell>
          <cell r="J280">
            <v>0</v>
          </cell>
          <cell r="K280">
            <v>0</v>
          </cell>
          <cell r="L280">
            <v>0</v>
          </cell>
          <cell r="M280">
            <v>0</v>
          </cell>
          <cell r="N280">
            <v>1</v>
          </cell>
          <cell r="O280">
            <v>1</v>
          </cell>
          <cell r="P280">
            <v>0</v>
          </cell>
          <cell r="Q280">
            <v>0</v>
          </cell>
          <cell r="R280">
            <v>0</v>
          </cell>
          <cell r="S280">
            <v>0</v>
          </cell>
          <cell r="T280">
            <v>0</v>
          </cell>
          <cell r="U280">
            <v>1</v>
          </cell>
          <cell r="V280" t="str">
            <v>Textile</v>
          </cell>
          <cell r="W280">
            <v>62160000</v>
          </cell>
          <cell r="X280" t="str">
            <v>621600</v>
          </cell>
          <cell r="Y280" t="str">
            <v>TEXTILE SKI and SNOWBOARD GLOVES AND MITTENS</v>
          </cell>
          <cell r="Z280" t="str">
            <v>Indonesia</v>
          </cell>
        </row>
        <row r="281">
          <cell r="A281" t="str">
            <v>2380UG.22</v>
          </cell>
          <cell r="B281" t="str">
            <v>WEB forest</v>
          </cell>
          <cell r="C281">
            <v>0.35199999999999998</v>
          </cell>
          <cell r="D281">
            <v>0</v>
          </cell>
          <cell r="E281">
            <v>0.54600000000000004</v>
          </cell>
          <cell r="F281">
            <v>0</v>
          </cell>
          <cell r="G281">
            <v>0</v>
          </cell>
          <cell r="H281">
            <v>0</v>
          </cell>
          <cell r="I281">
            <v>0.10199999999999999</v>
          </cell>
          <cell r="J281">
            <v>0</v>
          </cell>
          <cell r="K281">
            <v>0</v>
          </cell>
          <cell r="L281">
            <v>0</v>
          </cell>
          <cell r="M281">
            <v>0</v>
          </cell>
          <cell r="N281">
            <v>1</v>
          </cell>
          <cell r="O281">
            <v>1</v>
          </cell>
          <cell r="P281">
            <v>0</v>
          </cell>
          <cell r="Q281">
            <v>0</v>
          </cell>
          <cell r="R281">
            <v>0</v>
          </cell>
          <cell r="S281">
            <v>0</v>
          </cell>
          <cell r="T281">
            <v>0</v>
          </cell>
          <cell r="U281">
            <v>1</v>
          </cell>
          <cell r="V281" t="str">
            <v>Textile</v>
          </cell>
          <cell r="W281">
            <v>62160000</v>
          </cell>
          <cell r="X281" t="str">
            <v>621600</v>
          </cell>
          <cell r="Y281" t="str">
            <v>TEXTILE SKI and SNOWBOARD GLOVES AND MITTENS</v>
          </cell>
          <cell r="Z281" t="str">
            <v>Indonesia</v>
          </cell>
        </row>
        <row r="282">
          <cell r="A282" t="str">
            <v>2380UG.43</v>
          </cell>
          <cell r="B282" t="str">
            <v>WEB PK Black</v>
          </cell>
          <cell r="C282">
            <v>0.35199999999999998</v>
          </cell>
          <cell r="D282">
            <v>0</v>
          </cell>
          <cell r="E282">
            <v>0.54600000000000004</v>
          </cell>
          <cell r="F282">
            <v>0</v>
          </cell>
          <cell r="G282">
            <v>0</v>
          </cell>
          <cell r="H282">
            <v>0</v>
          </cell>
          <cell r="I282">
            <v>0.10199999999999999</v>
          </cell>
          <cell r="J282">
            <v>0</v>
          </cell>
          <cell r="K282">
            <v>0</v>
          </cell>
          <cell r="L282">
            <v>0</v>
          </cell>
          <cell r="M282">
            <v>0</v>
          </cell>
          <cell r="N282">
            <v>1</v>
          </cell>
          <cell r="O282">
            <v>1</v>
          </cell>
          <cell r="P282">
            <v>0</v>
          </cell>
          <cell r="Q282">
            <v>0</v>
          </cell>
          <cell r="R282">
            <v>0</v>
          </cell>
          <cell r="S282">
            <v>0</v>
          </cell>
          <cell r="T282">
            <v>0</v>
          </cell>
          <cell r="U282">
            <v>1</v>
          </cell>
          <cell r="V282" t="str">
            <v>Textile</v>
          </cell>
          <cell r="W282">
            <v>62160000</v>
          </cell>
          <cell r="X282" t="str">
            <v>621600</v>
          </cell>
          <cell r="Y282" t="str">
            <v>TEXTILE SKI and SNOWBOARD GLOVES AND MITTENS</v>
          </cell>
          <cell r="Z282" t="str">
            <v>Indonesia</v>
          </cell>
        </row>
        <row r="283">
          <cell r="A283" t="str">
            <v>2380UG.53</v>
          </cell>
          <cell r="B283" t="str">
            <v>WEB dark</v>
          </cell>
          <cell r="C283">
            <v>0.35199999999999998</v>
          </cell>
          <cell r="D283">
            <v>0</v>
          </cell>
          <cell r="E283">
            <v>0.54600000000000004</v>
          </cell>
          <cell r="F283">
            <v>0</v>
          </cell>
          <cell r="G283">
            <v>0</v>
          </cell>
          <cell r="H283">
            <v>0</v>
          </cell>
          <cell r="I283">
            <v>0.10199999999999999</v>
          </cell>
          <cell r="J283">
            <v>0</v>
          </cell>
          <cell r="K283">
            <v>0</v>
          </cell>
          <cell r="L283">
            <v>0</v>
          </cell>
          <cell r="M283">
            <v>0</v>
          </cell>
          <cell r="N283">
            <v>1</v>
          </cell>
          <cell r="O283">
            <v>1</v>
          </cell>
          <cell r="P283">
            <v>0</v>
          </cell>
          <cell r="Q283">
            <v>0</v>
          </cell>
          <cell r="R283">
            <v>0</v>
          </cell>
          <cell r="S283">
            <v>0</v>
          </cell>
          <cell r="T283">
            <v>0</v>
          </cell>
          <cell r="U283">
            <v>1</v>
          </cell>
          <cell r="V283" t="str">
            <v>Textile</v>
          </cell>
          <cell r="W283">
            <v>62160000</v>
          </cell>
          <cell r="X283" t="str">
            <v>621600</v>
          </cell>
          <cell r="Y283" t="str">
            <v>TEXTILE SKI and SNOWBOARD GLOVES AND MITTENS</v>
          </cell>
          <cell r="Z283" t="str">
            <v>Indonesia</v>
          </cell>
        </row>
        <row r="284">
          <cell r="A284" t="str">
            <v>4128JM.30</v>
          </cell>
          <cell r="B284" t="str">
            <v>SNEAKER JR fucsia</v>
          </cell>
          <cell r="C284">
            <v>0</v>
          </cell>
          <cell r="D284">
            <v>0.05</v>
          </cell>
          <cell r="E284">
            <v>0.9</v>
          </cell>
          <cell r="F284">
            <v>0.05</v>
          </cell>
          <cell r="G284">
            <v>0</v>
          </cell>
          <cell r="H284">
            <v>0</v>
          </cell>
          <cell r="I284">
            <v>0</v>
          </cell>
          <cell r="J284">
            <v>0</v>
          </cell>
          <cell r="K284">
            <v>0</v>
          </cell>
          <cell r="L284">
            <v>0</v>
          </cell>
          <cell r="M284">
            <v>0</v>
          </cell>
          <cell r="N284">
            <v>1</v>
          </cell>
          <cell r="O284">
            <v>1</v>
          </cell>
          <cell r="P284">
            <v>0</v>
          </cell>
          <cell r="Q284">
            <v>0</v>
          </cell>
          <cell r="R284">
            <v>0</v>
          </cell>
          <cell r="S284">
            <v>0</v>
          </cell>
          <cell r="T284">
            <v>0</v>
          </cell>
          <cell r="U284">
            <v>1</v>
          </cell>
          <cell r="V284" t="str">
            <v>Textile</v>
          </cell>
          <cell r="W284">
            <v>62160000</v>
          </cell>
          <cell r="X284" t="str">
            <v>621600</v>
          </cell>
          <cell r="Y284" t="str">
            <v>TEXTILE SKI and SNOWBOARD GLOVES AND MITTENS</v>
          </cell>
          <cell r="Z284" t="str">
            <v>China</v>
          </cell>
        </row>
        <row r="285">
          <cell r="A285" t="str">
            <v>4128JM.05</v>
          </cell>
          <cell r="B285" t="str">
            <v>SNEAKER JR beige</v>
          </cell>
          <cell r="C285">
            <v>0</v>
          </cell>
          <cell r="D285">
            <v>0.05</v>
          </cell>
          <cell r="E285">
            <v>0.95</v>
          </cell>
          <cell r="F285">
            <v>0</v>
          </cell>
          <cell r="G285">
            <v>0</v>
          </cell>
          <cell r="H285">
            <v>0</v>
          </cell>
          <cell r="I285">
            <v>0</v>
          </cell>
          <cell r="J285">
            <v>0</v>
          </cell>
          <cell r="K285">
            <v>0</v>
          </cell>
          <cell r="L285">
            <v>0</v>
          </cell>
          <cell r="M285">
            <v>0</v>
          </cell>
          <cell r="N285">
            <v>1</v>
          </cell>
          <cell r="O285">
            <v>1</v>
          </cell>
          <cell r="P285">
            <v>0</v>
          </cell>
          <cell r="Q285">
            <v>0</v>
          </cell>
          <cell r="R285">
            <v>0</v>
          </cell>
          <cell r="S285">
            <v>0</v>
          </cell>
          <cell r="T285">
            <v>0</v>
          </cell>
          <cell r="U285">
            <v>1</v>
          </cell>
          <cell r="V285" t="str">
            <v>Textile</v>
          </cell>
          <cell r="W285">
            <v>62160000</v>
          </cell>
          <cell r="X285" t="str">
            <v>621600</v>
          </cell>
          <cell r="Y285" t="str">
            <v>TEXTILE SKI and SNOWBOARD GLOVES AND MITTENS</v>
          </cell>
          <cell r="Z285" t="str">
            <v>China</v>
          </cell>
        </row>
        <row r="286">
          <cell r="A286" t="str">
            <v>4128JM.12</v>
          </cell>
          <cell r="B286" t="str">
            <v>SNEAKER JR green</v>
          </cell>
          <cell r="C286">
            <v>0</v>
          </cell>
          <cell r="D286">
            <v>0.05</v>
          </cell>
          <cell r="E286">
            <v>0.9</v>
          </cell>
          <cell r="F286">
            <v>0.05</v>
          </cell>
          <cell r="G286">
            <v>0</v>
          </cell>
          <cell r="H286">
            <v>0</v>
          </cell>
          <cell r="I286">
            <v>0</v>
          </cell>
          <cell r="J286">
            <v>0</v>
          </cell>
          <cell r="K286">
            <v>0</v>
          </cell>
          <cell r="L286">
            <v>0</v>
          </cell>
          <cell r="M286">
            <v>0</v>
          </cell>
          <cell r="N286">
            <v>1</v>
          </cell>
          <cell r="O286">
            <v>1</v>
          </cell>
          <cell r="P286">
            <v>0</v>
          </cell>
          <cell r="Q286">
            <v>0</v>
          </cell>
          <cell r="R286">
            <v>0</v>
          </cell>
          <cell r="S286">
            <v>0</v>
          </cell>
          <cell r="T286">
            <v>0</v>
          </cell>
          <cell r="U286">
            <v>1</v>
          </cell>
          <cell r="V286" t="str">
            <v>Textile</v>
          </cell>
          <cell r="W286">
            <v>62160000</v>
          </cell>
          <cell r="X286" t="str">
            <v>621600</v>
          </cell>
          <cell r="Y286" t="str">
            <v>TEXTILE SKI and SNOWBOARD GLOVES AND MITTENS</v>
          </cell>
          <cell r="Z286" t="str">
            <v>China</v>
          </cell>
        </row>
        <row r="287">
          <cell r="A287" t="str">
            <v>4128JM.38</v>
          </cell>
          <cell r="B287" t="str">
            <v>SNEAKER JR pk brown</v>
          </cell>
          <cell r="C287">
            <v>0</v>
          </cell>
          <cell r="D287">
            <v>0.05</v>
          </cell>
          <cell r="E287">
            <v>0.95</v>
          </cell>
          <cell r="F287">
            <v>0</v>
          </cell>
          <cell r="G287">
            <v>0</v>
          </cell>
          <cell r="H287">
            <v>0</v>
          </cell>
          <cell r="I287">
            <v>0</v>
          </cell>
          <cell r="J287">
            <v>0</v>
          </cell>
          <cell r="K287">
            <v>0</v>
          </cell>
          <cell r="L287">
            <v>0</v>
          </cell>
          <cell r="M287">
            <v>0</v>
          </cell>
          <cell r="N287">
            <v>1</v>
          </cell>
          <cell r="O287">
            <v>1</v>
          </cell>
          <cell r="P287">
            <v>0</v>
          </cell>
          <cell r="Q287">
            <v>0</v>
          </cell>
          <cell r="R287">
            <v>0</v>
          </cell>
          <cell r="S287">
            <v>0</v>
          </cell>
          <cell r="T287">
            <v>0</v>
          </cell>
          <cell r="U287">
            <v>1</v>
          </cell>
          <cell r="V287" t="str">
            <v>Textile</v>
          </cell>
          <cell r="W287">
            <v>62160000</v>
          </cell>
          <cell r="X287" t="str">
            <v>621600</v>
          </cell>
          <cell r="Y287" t="str">
            <v>TEXTILE SKI and SNOWBOARD GLOVES AND MITTENS</v>
          </cell>
          <cell r="Z287" t="str">
            <v>China</v>
          </cell>
        </row>
        <row r="288">
          <cell r="A288" t="str">
            <v>4133JG.11</v>
          </cell>
          <cell r="B288" t="str">
            <v>FORCE JR GORE-TEX red</v>
          </cell>
          <cell r="C288">
            <v>0.03</v>
          </cell>
          <cell r="D288">
            <v>0</v>
          </cell>
          <cell r="E288">
            <v>0.95699999999999996</v>
          </cell>
          <cell r="F288">
            <v>0</v>
          </cell>
          <cell r="G288">
            <v>0</v>
          </cell>
          <cell r="H288">
            <v>0</v>
          </cell>
          <cell r="I288">
            <v>1.2999999999999999E-2</v>
          </cell>
          <cell r="J288">
            <v>0</v>
          </cell>
          <cell r="K288">
            <v>0</v>
          </cell>
          <cell r="L288">
            <v>0</v>
          </cell>
          <cell r="M288">
            <v>0</v>
          </cell>
          <cell r="N288">
            <v>1</v>
          </cell>
          <cell r="O288">
            <v>1</v>
          </cell>
          <cell r="P288">
            <v>0</v>
          </cell>
          <cell r="Q288">
            <v>0</v>
          </cell>
          <cell r="R288">
            <v>0</v>
          </cell>
          <cell r="S288">
            <v>0</v>
          </cell>
          <cell r="T288">
            <v>0</v>
          </cell>
          <cell r="U288">
            <v>1</v>
          </cell>
          <cell r="V288" t="str">
            <v>Textile</v>
          </cell>
          <cell r="W288">
            <v>62160000</v>
          </cell>
          <cell r="X288" t="str">
            <v>621600</v>
          </cell>
          <cell r="Y288" t="str">
            <v>TEXTILE SKI and SNOWBOARD GLOVES AND MITTENS</v>
          </cell>
          <cell r="Z288" t="str">
            <v>China</v>
          </cell>
        </row>
        <row r="289">
          <cell r="A289" t="str">
            <v>4133JG.06</v>
          </cell>
          <cell r="B289" t="str">
            <v>FORCE JR GORE-TEX light blue</v>
          </cell>
          <cell r="C289">
            <v>0</v>
          </cell>
          <cell r="D289">
            <v>0</v>
          </cell>
          <cell r="E289">
            <v>0.98699999999999999</v>
          </cell>
          <cell r="F289">
            <v>0</v>
          </cell>
          <cell r="G289">
            <v>0</v>
          </cell>
          <cell r="H289">
            <v>0</v>
          </cell>
          <cell r="I289">
            <v>1.2999999999999999E-2</v>
          </cell>
          <cell r="J289">
            <v>0</v>
          </cell>
          <cell r="K289">
            <v>0</v>
          </cell>
          <cell r="L289">
            <v>0</v>
          </cell>
          <cell r="M289">
            <v>0</v>
          </cell>
          <cell r="N289">
            <v>1</v>
          </cell>
          <cell r="O289">
            <v>1</v>
          </cell>
          <cell r="P289">
            <v>0</v>
          </cell>
          <cell r="Q289">
            <v>0</v>
          </cell>
          <cell r="R289">
            <v>0</v>
          </cell>
          <cell r="S289">
            <v>0</v>
          </cell>
          <cell r="T289">
            <v>0</v>
          </cell>
          <cell r="U289">
            <v>1</v>
          </cell>
          <cell r="V289" t="str">
            <v>Textile</v>
          </cell>
          <cell r="W289">
            <v>62160000</v>
          </cell>
          <cell r="X289" t="str">
            <v>621600</v>
          </cell>
          <cell r="Y289" t="str">
            <v>TEXTILE SKI and SNOWBOARD GLOVES AND MITTENS</v>
          </cell>
          <cell r="Z289" t="str">
            <v>China</v>
          </cell>
        </row>
        <row r="290">
          <cell r="A290" t="str">
            <v>4133JG.30</v>
          </cell>
          <cell r="B290" t="str">
            <v>FORCE JR GORE-TEX fucsia</v>
          </cell>
          <cell r="C290">
            <v>0</v>
          </cell>
          <cell r="D290">
            <v>0</v>
          </cell>
          <cell r="E290">
            <v>0.98699999999999999</v>
          </cell>
          <cell r="F290">
            <v>0</v>
          </cell>
          <cell r="G290">
            <v>0</v>
          </cell>
          <cell r="H290">
            <v>0</v>
          </cell>
          <cell r="I290">
            <v>1.2999999999999999E-2</v>
          </cell>
          <cell r="J290">
            <v>0</v>
          </cell>
          <cell r="K290">
            <v>0</v>
          </cell>
          <cell r="L290">
            <v>0</v>
          </cell>
          <cell r="M290">
            <v>0</v>
          </cell>
          <cell r="N290">
            <v>1</v>
          </cell>
          <cell r="O290">
            <v>1</v>
          </cell>
          <cell r="P290">
            <v>0</v>
          </cell>
          <cell r="Q290">
            <v>0</v>
          </cell>
          <cell r="R290">
            <v>0</v>
          </cell>
          <cell r="S290">
            <v>0</v>
          </cell>
          <cell r="T290">
            <v>0</v>
          </cell>
          <cell r="U290">
            <v>1</v>
          </cell>
          <cell r="V290" t="str">
            <v>Textile</v>
          </cell>
          <cell r="W290">
            <v>62160000</v>
          </cell>
          <cell r="X290" t="str">
            <v>621600</v>
          </cell>
          <cell r="Y290" t="str">
            <v>TEXTILE SKI and SNOWBOARD GLOVES AND MITTENS</v>
          </cell>
          <cell r="Z290" t="str">
            <v>China</v>
          </cell>
        </row>
        <row r="291">
          <cell r="A291" t="str">
            <v>4133JM.11</v>
          </cell>
          <cell r="B291" t="str">
            <v>FORCE JR MITT GORE-TEX red</v>
          </cell>
          <cell r="C291">
            <v>0.03</v>
          </cell>
          <cell r="D291">
            <v>0</v>
          </cell>
          <cell r="E291">
            <v>0.95599999999999996</v>
          </cell>
          <cell r="F291">
            <v>0</v>
          </cell>
          <cell r="G291">
            <v>0</v>
          </cell>
          <cell r="H291">
            <v>0</v>
          </cell>
          <cell r="I291">
            <v>1.4E-2</v>
          </cell>
          <cell r="J291">
            <v>0</v>
          </cell>
          <cell r="K291">
            <v>0</v>
          </cell>
          <cell r="L291">
            <v>0</v>
          </cell>
          <cell r="M291">
            <v>0</v>
          </cell>
          <cell r="N291">
            <v>1</v>
          </cell>
          <cell r="O291">
            <v>1</v>
          </cell>
          <cell r="P291">
            <v>0</v>
          </cell>
          <cell r="Q291">
            <v>0</v>
          </cell>
          <cell r="R291">
            <v>0</v>
          </cell>
          <cell r="S291">
            <v>0</v>
          </cell>
          <cell r="T291">
            <v>0</v>
          </cell>
          <cell r="U291">
            <v>1</v>
          </cell>
          <cell r="V291" t="str">
            <v>Textile</v>
          </cell>
          <cell r="W291">
            <v>62160000</v>
          </cell>
          <cell r="X291" t="str">
            <v>621600</v>
          </cell>
          <cell r="Y291" t="str">
            <v>TEXTILE SKI and SNOWBOARD GLOVES AND MITTENS</v>
          </cell>
          <cell r="Z291" t="str">
            <v>China</v>
          </cell>
        </row>
        <row r="292">
          <cell r="A292" t="str">
            <v>4133JM.06</v>
          </cell>
          <cell r="B292" t="str">
            <v>FORCE JR  MITT GORE-TEX light blue</v>
          </cell>
          <cell r="C292">
            <v>0</v>
          </cell>
          <cell r="D292">
            <v>0</v>
          </cell>
          <cell r="E292">
            <v>0.98599999999999999</v>
          </cell>
          <cell r="F292">
            <v>0</v>
          </cell>
          <cell r="G292">
            <v>0</v>
          </cell>
          <cell r="H292">
            <v>0</v>
          </cell>
          <cell r="I292">
            <v>1.4E-2</v>
          </cell>
          <cell r="J292">
            <v>0</v>
          </cell>
          <cell r="K292">
            <v>0</v>
          </cell>
          <cell r="L292">
            <v>0</v>
          </cell>
          <cell r="M292">
            <v>0</v>
          </cell>
          <cell r="N292">
            <v>1</v>
          </cell>
          <cell r="O292">
            <v>1</v>
          </cell>
          <cell r="P292">
            <v>0</v>
          </cell>
          <cell r="Q292">
            <v>0</v>
          </cell>
          <cell r="R292">
            <v>0</v>
          </cell>
          <cell r="S292">
            <v>0</v>
          </cell>
          <cell r="T292">
            <v>0</v>
          </cell>
          <cell r="U292">
            <v>1</v>
          </cell>
          <cell r="V292" t="str">
            <v>Textile</v>
          </cell>
          <cell r="W292">
            <v>62160000</v>
          </cell>
          <cell r="X292" t="str">
            <v>621600</v>
          </cell>
          <cell r="Y292" t="str">
            <v>TEXTILE SKI and SNOWBOARD GLOVES AND MITTENS</v>
          </cell>
          <cell r="Z292" t="str">
            <v>China</v>
          </cell>
        </row>
        <row r="293">
          <cell r="A293" t="str">
            <v>4133JM.30</v>
          </cell>
          <cell r="B293" t="str">
            <v>FORCE JR MITT GORE-TEX fucsia</v>
          </cell>
          <cell r="C293">
            <v>0</v>
          </cell>
          <cell r="D293">
            <v>0</v>
          </cell>
          <cell r="E293">
            <v>0.98599999999999999</v>
          </cell>
          <cell r="F293">
            <v>0</v>
          </cell>
          <cell r="G293">
            <v>0</v>
          </cell>
          <cell r="H293">
            <v>0</v>
          </cell>
          <cell r="I293">
            <v>1.4E-2</v>
          </cell>
          <cell r="J293">
            <v>0</v>
          </cell>
          <cell r="K293">
            <v>0</v>
          </cell>
          <cell r="L293">
            <v>0</v>
          </cell>
          <cell r="M293">
            <v>0</v>
          </cell>
          <cell r="N293">
            <v>1</v>
          </cell>
          <cell r="O293">
            <v>1</v>
          </cell>
          <cell r="P293">
            <v>0</v>
          </cell>
          <cell r="Q293">
            <v>0</v>
          </cell>
          <cell r="R293">
            <v>0</v>
          </cell>
          <cell r="S293">
            <v>0</v>
          </cell>
          <cell r="T293">
            <v>0</v>
          </cell>
          <cell r="U293">
            <v>1</v>
          </cell>
          <cell r="V293" t="str">
            <v>Textile</v>
          </cell>
          <cell r="W293">
            <v>62160000</v>
          </cell>
          <cell r="X293" t="str">
            <v>621600</v>
          </cell>
          <cell r="Y293" t="str">
            <v>TEXTILE SKI and SNOWBOARD GLOVES AND MITTENS</v>
          </cell>
          <cell r="Z293" t="str">
            <v>China</v>
          </cell>
        </row>
        <row r="294">
          <cell r="A294" t="str">
            <v>4134JG.11</v>
          </cell>
          <cell r="B294" t="str">
            <v>HELI JR red</v>
          </cell>
          <cell r="C294">
            <v>0</v>
          </cell>
          <cell r="D294">
            <v>0</v>
          </cell>
          <cell r="E294">
            <v>0.91300000000000003</v>
          </cell>
          <cell r="F294">
            <v>0.05</v>
          </cell>
          <cell r="G294">
            <v>0</v>
          </cell>
          <cell r="H294">
            <v>0</v>
          </cell>
          <cell r="I294">
            <v>3.6999999999999998E-2</v>
          </cell>
          <cell r="J294">
            <v>0</v>
          </cell>
          <cell r="K294">
            <v>0</v>
          </cell>
          <cell r="L294">
            <v>0</v>
          </cell>
          <cell r="M294">
            <v>0</v>
          </cell>
          <cell r="N294">
            <v>1</v>
          </cell>
          <cell r="O294">
            <v>1</v>
          </cell>
          <cell r="P294">
            <v>0</v>
          </cell>
          <cell r="Q294">
            <v>0</v>
          </cell>
          <cell r="R294">
            <v>0</v>
          </cell>
          <cell r="S294">
            <v>0</v>
          </cell>
          <cell r="T294">
            <v>0</v>
          </cell>
          <cell r="U294">
            <v>1</v>
          </cell>
          <cell r="V294" t="str">
            <v>Textile</v>
          </cell>
          <cell r="W294">
            <v>62160000</v>
          </cell>
          <cell r="X294" t="str">
            <v>621600</v>
          </cell>
          <cell r="Y294" t="str">
            <v>TEXTILE SKI and SNOWBOARD GLOVES AND MITTENS</v>
          </cell>
          <cell r="Z294" t="str">
            <v>China</v>
          </cell>
        </row>
        <row r="295">
          <cell r="A295" t="str">
            <v>4134JG.30</v>
          </cell>
          <cell r="B295" t="str">
            <v>HELI JR fucsia</v>
          </cell>
          <cell r="C295">
            <v>0</v>
          </cell>
          <cell r="D295">
            <v>0</v>
          </cell>
          <cell r="E295">
            <v>0.91300000000000003</v>
          </cell>
          <cell r="F295">
            <v>0.05</v>
          </cell>
          <cell r="G295">
            <v>0</v>
          </cell>
          <cell r="H295">
            <v>0</v>
          </cell>
          <cell r="I295">
            <v>3.6999999999999998E-2</v>
          </cell>
          <cell r="J295">
            <v>0</v>
          </cell>
          <cell r="K295">
            <v>0</v>
          </cell>
          <cell r="L295">
            <v>0</v>
          </cell>
          <cell r="M295">
            <v>0</v>
          </cell>
          <cell r="N295">
            <v>1</v>
          </cell>
          <cell r="O295">
            <v>1</v>
          </cell>
          <cell r="P295">
            <v>0</v>
          </cell>
          <cell r="Q295">
            <v>0</v>
          </cell>
          <cell r="R295">
            <v>0</v>
          </cell>
          <cell r="S295">
            <v>0</v>
          </cell>
          <cell r="T295">
            <v>0</v>
          </cell>
          <cell r="U295">
            <v>1</v>
          </cell>
          <cell r="V295" t="str">
            <v>Textile</v>
          </cell>
          <cell r="W295">
            <v>62160000</v>
          </cell>
          <cell r="X295" t="str">
            <v>621600</v>
          </cell>
          <cell r="Y295" t="str">
            <v>TEXTILE SKI and SNOWBOARD GLOVES AND MITTENS</v>
          </cell>
          <cell r="Z295" t="str">
            <v>China</v>
          </cell>
        </row>
        <row r="296">
          <cell r="A296" t="str">
            <v>4134JG.35</v>
          </cell>
          <cell r="B296" t="str">
            <v>HELI JR black-white</v>
          </cell>
          <cell r="C296">
            <v>0</v>
          </cell>
          <cell r="D296">
            <v>0</v>
          </cell>
          <cell r="E296">
            <v>0.91300000000000003</v>
          </cell>
          <cell r="F296">
            <v>0.05</v>
          </cell>
          <cell r="G296">
            <v>0</v>
          </cell>
          <cell r="H296">
            <v>0</v>
          </cell>
          <cell r="I296">
            <v>3.6999999999999998E-2</v>
          </cell>
          <cell r="J296">
            <v>0</v>
          </cell>
          <cell r="K296">
            <v>0</v>
          </cell>
          <cell r="L296">
            <v>0</v>
          </cell>
          <cell r="M296">
            <v>0</v>
          </cell>
          <cell r="N296">
            <v>1</v>
          </cell>
          <cell r="O296">
            <v>1</v>
          </cell>
          <cell r="P296">
            <v>0</v>
          </cell>
          <cell r="Q296">
            <v>0</v>
          </cell>
          <cell r="R296">
            <v>0</v>
          </cell>
          <cell r="S296">
            <v>0</v>
          </cell>
          <cell r="T296">
            <v>0</v>
          </cell>
          <cell r="U296">
            <v>1</v>
          </cell>
          <cell r="V296" t="str">
            <v>Textile</v>
          </cell>
          <cell r="W296">
            <v>62160000</v>
          </cell>
          <cell r="X296" t="str">
            <v>621600</v>
          </cell>
          <cell r="Y296" t="str">
            <v>TEXTILE SKI and SNOWBOARD GLOVES AND MITTENS</v>
          </cell>
          <cell r="Z296" t="str">
            <v>China</v>
          </cell>
        </row>
        <row r="297">
          <cell r="A297" t="str">
            <v>4134JG.26</v>
          </cell>
          <cell r="B297" t="str">
            <v>HELI JR black camo</v>
          </cell>
          <cell r="C297">
            <v>0</v>
          </cell>
          <cell r="D297">
            <v>0</v>
          </cell>
          <cell r="E297">
            <v>0.92</v>
          </cell>
          <cell r="F297">
            <v>0.05</v>
          </cell>
          <cell r="G297">
            <v>0</v>
          </cell>
          <cell r="H297">
            <v>0</v>
          </cell>
          <cell r="I297">
            <v>0.03</v>
          </cell>
          <cell r="J297">
            <v>0</v>
          </cell>
          <cell r="K297">
            <v>0</v>
          </cell>
          <cell r="L297">
            <v>0</v>
          </cell>
          <cell r="M297">
            <v>0</v>
          </cell>
          <cell r="N297">
            <v>1</v>
          </cell>
          <cell r="O297">
            <v>1</v>
          </cell>
          <cell r="P297">
            <v>0</v>
          </cell>
          <cell r="Q297">
            <v>0</v>
          </cell>
          <cell r="R297">
            <v>0</v>
          </cell>
          <cell r="S297">
            <v>0</v>
          </cell>
          <cell r="T297">
            <v>0</v>
          </cell>
          <cell r="U297">
            <v>1</v>
          </cell>
          <cell r="V297" t="str">
            <v>Textile</v>
          </cell>
          <cell r="W297">
            <v>62160000</v>
          </cell>
          <cell r="X297" t="str">
            <v>621600</v>
          </cell>
          <cell r="Y297" t="str">
            <v>TEXTILE SKI and SNOWBOARD GLOVES AND MITTENS</v>
          </cell>
          <cell r="Z297" t="str">
            <v>China</v>
          </cell>
        </row>
        <row r="298">
          <cell r="A298" t="str">
            <v>4134JM.11</v>
          </cell>
          <cell r="B298" t="str">
            <v>HELI JR MITT red</v>
          </cell>
          <cell r="C298">
            <v>0</v>
          </cell>
          <cell r="D298">
            <v>0</v>
          </cell>
          <cell r="E298">
            <v>0.91300000000000003</v>
          </cell>
          <cell r="F298">
            <v>0.05</v>
          </cell>
          <cell r="G298">
            <v>0</v>
          </cell>
          <cell r="H298">
            <v>0</v>
          </cell>
          <cell r="I298">
            <v>3.6999999999999998E-2</v>
          </cell>
          <cell r="J298">
            <v>0</v>
          </cell>
          <cell r="K298">
            <v>0</v>
          </cell>
          <cell r="L298">
            <v>0</v>
          </cell>
          <cell r="M298">
            <v>0</v>
          </cell>
          <cell r="N298">
            <v>1</v>
          </cell>
          <cell r="O298">
            <v>1</v>
          </cell>
          <cell r="P298">
            <v>0</v>
          </cell>
          <cell r="Q298">
            <v>0</v>
          </cell>
          <cell r="R298">
            <v>0</v>
          </cell>
          <cell r="S298">
            <v>0</v>
          </cell>
          <cell r="T298">
            <v>0</v>
          </cell>
          <cell r="U298">
            <v>1</v>
          </cell>
          <cell r="V298" t="str">
            <v>Textile</v>
          </cell>
          <cell r="W298">
            <v>62160000</v>
          </cell>
          <cell r="X298" t="str">
            <v>621600</v>
          </cell>
          <cell r="Y298" t="str">
            <v>TEXTILE SKI and SNOWBOARD GLOVES AND MITTENS</v>
          </cell>
          <cell r="Z298" t="str">
            <v>China</v>
          </cell>
        </row>
        <row r="299">
          <cell r="A299" t="str">
            <v>4134JM.08</v>
          </cell>
          <cell r="B299" t="str">
            <v xml:space="preserve">HELI JR MITT silver </v>
          </cell>
          <cell r="C299">
            <v>0</v>
          </cell>
          <cell r="D299">
            <v>0</v>
          </cell>
          <cell r="E299">
            <v>0.80300000000000005</v>
          </cell>
          <cell r="F299">
            <v>0.05</v>
          </cell>
          <cell r="G299">
            <v>0</v>
          </cell>
          <cell r="H299">
            <v>0</v>
          </cell>
          <cell r="I299">
            <v>8.9999999999999993E-3</v>
          </cell>
          <cell r="J299">
            <v>0</v>
          </cell>
          <cell r="K299">
            <v>0.13800000000000001</v>
          </cell>
          <cell r="L299">
            <v>0</v>
          </cell>
          <cell r="M299">
            <v>0</v>
          </cell>
          <cell r="N299">
            <v>1</v>
          </cell>
          <cell r="O299">
            <v>1</v>
          </cell>
          <cell r="P299">
            <v>0</v>
          </cell>
          <cell r="Q299">
            <v>0</v>
          </cell>
          <cell r="R299">
            <v>0</v>
          </cell>
          <cell r="S299">
            <v>0</v>
          </cell>
          <cell r="T299">
            <v>0</v>
          </cell>
          <cell r="U299">
            <v>1</v>
          </cell>
          <cell r="V299" t="str">
            <v>Textile</v>
          </cell>
          <cell r="W299">
            <v>62160000</v>
          </cell>
          <cell r="X299" t="str">
            <v>621600</v>
          </cell>
          <cell r="Y299" t="str">
            <v>TEXTILE SKI and SNOWBOARD GLOVES AND MITTENS</v>
          </cell>
          <cell r="Z299" t="str">
            <v>China</v>
          </cell>
        </row>
        <row r="300">
          <cell r="A300" t="str">
            <v>4138JG.39</v>
          </cell>
          <cell r="B300" t="str">
            <v>JUKE JR pk rainbow</v>
          </cell>
          <cell r="C300">
            <v>0</v>
          </cell>
          <cell r="D300">
            <v>0</v>
          </cell>
          <cell r="E300">
            <v>1</v>
          </cell>
          <cell r="F300">
            <v>0</v>
          </cell>
          <cell r="G300">
            <v>0</v>
          </cell>
          <cell r="H300">
            <v>0</v>
          </cell>
          <cell r="I300">
            <v>0</v>
          </cell>
          <cell r="J300">
            <v>0</v>
          </cell>
          <cell r="K300">
            <v>0</v>
          </cell>
          <cell r="L300">
            <v>0</v>
          </cell>
          <cell r="M300">
            <v>0</v>
          </cell>
          <cell r="N300">
            <v>1</v>
          </cell>
          <cell r="O300">
            <v>1</v>
          </cell>
          <cell r="P300">
            <v>0</v>
          </cell>
          <cell r="Q300">
            <v>0</v>
          </cell>
          <cell r="R300">
            <v>0</v>
          </cell>
          <cell r="S300">
            <v>0</v>
          </cell>
          <cell r="T300">
            <v>0</v>
          </cell>
          <cell r="U300">
            <v>1</v>
          </cell>
          <cell r="V300" t="str">
            <v>Textile</v>
          </cell>
          <cell r="W300">
            <v>62160000</v>
          </cell>
          <cell r="X300" t="str">
            <v>621600</v>
          </cell>
          <cell r="Y300" t="str">
            <v>TEXTILE SKI and SNOWBOARD GLOVES AND MITTENS</v>
          </cell>
          <cell r="Z300" t="str">
            <v>China</v>
          </cell>
        </row>
        <row r="301">
          <cell r="A301" t="str">
            <v>4138JG.40</v>
          </cell>
          <cell r="B301" t="str">
            <v>JUKE JR pk white</v>
          </cell>
          <cell r="C301">
            <v>0</v>
          </cell>
          <cell r="D301">
            <v>0</v>
          </cell>
          <cell r="E301">
            <v>1</v>
          </cell>
          <cell r="F301">
            <v>0</v>
          </cell>
          <cell r="G301">
            <v>0</v>
          </cell>
          <cell r="H301">
            <v>0</v>
          </cell>
          <cell r="I301">
            <v>0</v>
          </cell>
          <cell r="J301">
            <v>0</v>
          </cell>
          <cell r="K301">
            <v>0</v>
          </cell>
          <cell r="L301">
            <v>0</v>
          </cell>
          <cell r="M301">
            <v>0</v>
          </cell>
          <cell r="N301">
            <v>1</v>
          </cell>
          <cell r="O301">
            <v>1</v>
          </cell>
          <cell r="P301">
            <v>0</v>
          </cell>
          <cell r="Q301">
            <v>0</v>
          </cell>
          <cell r="R301">
            <v>0</v>
          </cell>
          <cell r="S301">
            <v>0</v>
          </cell>
          <cell r="T301">
            <v>0</v>
          </cell>
          <cell r="U301">
            <v>1</v>
          </cell>
          <cell r="V301" t="str">
            <v>Textile</v>
          </cell>
          <cell r="W301">
            <v>62160000</v>
          </cell>
          <cell r="X301" t="str">
            <v>621600</v>
          </cell>
          <cell r="Y301" t="str">
            <v>TEXTILE SKI and SNOWBOARD GLOVES AND MITTENS</v>
          </cell>
          <cell r="Z301" t="str">
            <v>China</v>
          </cell>
        </row>
        <row r="302">
          <cell r="A302" t="str">
            <v>4138JG.43</v>
          </cell>
          <cell r="B302" t="str">
            <v>JUKE JR PK black</v>
          </cell>
          <cell r="C302">
            <v>0</v>
          </cell>
          <cell r="D302">
            <v>0</v>
          </cell>
          <cell r="E302">
            <v>1</v>
          </cell>
          <cell r="F302">
            <v>0</v>
          </cell>
          <cell r="G302">
            <v>0</v>
          </cell>
          <cell r="H302">
            <v>0</v>
          </cell>
          <cell r="I302">
            <v>0</v>
          </cell>
          <cell r="J302">
            <v>0</v>
          </cell>
          <cell r="K302">
            <v>0</v>
          </cell>
          <cell r="L302">
            <v>0</v>
          </cell>
          <cell r="M302">
            <v>0</v>
          </cell>
          <cell r="N302">
            <v>1</v>
          </cell>
          <cell r="O302">
            <v>1</v>
          </cell>
          <cell r="P302">
            <v>0</v>
          </cell>
          <cell r="Q302">
            <v>0</v>
          </cell>
          <cell r="R302">
            <v>0</v>
          </cell>
          <cell r="S302">
            <v>0</v>
          </cell>
          <cell r="T302">
            <v>0</v>
          </cell>
          <cell r="U302">
            <v>1</v>
          </cell>
          <cell r="V302" t="str">
            <v>Textile</v>
          </cell>
          <cell r="W302">
            <v>62160000</v>
          </cell>
          <cell r="X302" t="str">
            <v>621600</v>
          </cell>
          <cell r="Y302" t="str">
            <v>TEXTILE SKI and SNOWBOARD GLOVES AND MITTENS</v>
          </cell>
          <cell r="Z302" t="str">
            <v>China</v>
          </cell>
        </row>
        <row r="303">
          <cell r="A303" t="str">
            <v>4138JG.46</v>
          </cell>
          <cell r="B303" t="str">
            <v>JUKE JR luxury</v>
          </cell>
          <cell r="C303">
            <v>0</v>
          </cell>
          <cell r="D303">
            <v>0</v>
          </cell>
          <cell r="E303">
            <v>1</v>
          </cell>
          <cell r="F303">
            <v>0</v>
          </cell>
          <cell r="G303">
            <v>0</v>
          </cell>
          <cell r="H303">
            <v>0</v>
          </cell>
          <cell r="I303">
            <v>0</v>
          </cell>
          <cell r="J303">
            <v>0</v>
          </cell>
          <cell r="K303">
            <v>0</v>
          </cell>
          <cell r="L303">
            <v>0</v>
          </cell>
          <cell r="M303">
            <v>0</v>
          </cell>
          <cell r="N303">
            <v>1</v>
          </cell>
          <cell r="O303">
            <v>1</v>
          </cell>
          <cell r="P303">
            <v>0</v>
          </cell>
          <cell r="Q303">
            <v>0</v>
          </cell>
          <cell r="R303">
            <v>0</v>
          </cell>
          <cell r="S303">
            <v>0</v>
          </cell>
          <cell r="T303">
            <v>0</v>
          </cell>
          <cell r="U303">
            <v>1</v>
          </cell>
          <cell r="V303" t="str">
            <v>Textile</v>
          </cell>
          <cell r="W303">
            <v>62160000</v>
          </cell>
          <cell r="X303" t="str">
            <v>621600</v>
          </cell>
          <cell r="Y303" t="str">
            <v>TEXTILE SKI and SNOWBOARD GLOVES AND MITTENS</v>
          </cell>
          <cell r="Z303" t="str">
            <v>China</v>
          </cell>
        </row>
        <row r="304">
          <cell r="A304" t="str">
            <v>4138JG.53</v>
          </cell>
          <cell r="B304" t="str">
            <v>JUKE JR Pk dark</v>
          </cell>
          <cell r="C304">
            <v>0</v>
          </cell>
          <cell r="D304">
            <v>0</v>
          </cell>
          <cell r="E304">
            <v>1</v>
          </cell>
          <cell r="F304">
            <v>0</v>
          </cell>
          <cell r="G304">
            <v>0</v>
          </cell>
          <cell r="H304">
            <v>0</v>
          </cell>
          <cell r="I304">
            <v>0</v>
          </cell>
          <cell r="J304">
            <v>0</v>
          </cell>
          <cell r="K304">
            <v>0</v>
          </cell>
          <cell r="L304">
            <v>0</v>
          </cell>
          <cell r="M304">
            <v>0</v>
          </cell>
          <cell r="N304">
            <v>1</v>
          </cell>
          <cell r="O304">
            <v>1</v>
          </cell>
          <cell r="P304">
            <v>0</v>
          </cell>
          <cell r="Q304">
            <v>0</v>
          </cell>
          <cell r="R304">
            <v>0</v>
          </cell>
          <cell r="S304">
            <v>0</v>
          </cell>
          <cell r="T304">
            <v>0</v>
          </cell>
          <cell r="U304">
            <v>1</v>
          </cell>
          <cell r="V304" t="str">
            <v>Textile</v>
          </cell>
          <cell r="W304">
            <v>62160000</v>
          </cell>
          <cell r="X304" t="str">
            <v>621600</v>
          </cell>
          <cell r="Y304" t="str">
            <v>TEXTILE SKI and SNOWBOARD GLOVES AND MITTENS</v>
          </cell>
          <cell r="Z304" t="str">
            <v>China</v>
          </cell>
        </row>
        <row r="305">
          <cell r="A305" t="str">
            <v>4138JM.35</v>
          </cell>
          <cell r="B305" t="str">
            <v>JUKE JR MITT black-white</v>
          </cell>
          <cell r="C305">
            <v>0</v>
          </cell>
          <cell r="D305">
            <v>0</v>
          </cell>
          <cell r="E305">
            <v>1</v>
          </cell>
          <cell r="F305">
            <v>0</v>
          </cell>
          <cell r="G305">
            <v>0</v>
          </cell>
          <cell r="H305">
            <v>0</v>
          </cell>
          <cell r="I305">
            <v>0</v>
          </cell>
          <cell r="J305">
            <v>0</v>
          </cell>
          <cell r="K305">
            <v>0</v>
          </cell>
          <cell r="L305">
            <v>0</v>
          </cell>
          <cell r="M305">
            <v>0</v>
          </cell>
          <cell r="N305">
            <v>1</v>
          </cell>
          <cell r="O305">
            <v>1</v>
          </cell>
          <cell r="P305">
            <v>0</v>
          </cell>
          <cell r="Q305">
            <v>0</v>
          </cell>
          <cell r="R305">
            <v>0</v>
          </cell>
          <cell r="S305">
            <v>0</v>
          </cell>
          <cell r="T305">
            <v>0</v>
          </cell>
          <cell r="U305">
            <v>1</v>
          </cell>
          <cell r="V305" t="str">
            <v>Textile</v>
          </cell>
          <cell r="W305">
            <v>62160000</v>
          </cell>
          <cell r="X305" t="str">
            <v>621600</v>
          </cell>
          <cell r="Y305" t="str">
            <v>TEXTILE SKI and SNOWBOARD GLOVES AND MITTENS</v>
          </cell>
          <cell r="Z305" t="str">
            <v>China</v>
          </cell>
        </row>
        <row r="306">
          <cell r="A306" t="str">
            <v>4138JM.46</v>
          </cell>
          <cell r="B306" t="str">
            <v>JUKE JR MITT luxury</v>
          </cell>
          <cell r="C306">
            <v>0</v>
          </cell>
          <cell r="D306">
            <v>0</v>
          </cell>
          <cell r="E306">
            <v>1</v>
          </cell>
          <cell r="F306">
            <v>0</v>
          </cell>
          <cell r="G306">
            <v>0</v>
          </cell>
          <cell r="H306">
            <v>0</v>
          </cell>
          <cell r="I306">
            <v>0</v>
          </cell>
          <cell r="J306">
            <v>0</v>
          </cell>
          <cell r="K306">
            <v>0</v>
          </cell>
          <cell r="L306">
            <v>0</v>
          </cell>
          <cell r="M306">
            <v>0</v>
          </cell>
          <cell r="N306">
            <v>1</v>
          </cell>
          <cell r="O306">
            <v>1</v>
          </cell>
          <cell r="P306">
            <v>0</v>
          </cell>
          <cell r="Q306">
            <v>0</v>
          </cell>
          <cell r="R306">
            <v>0</v>
          </cell>
          <cell r="S306">
            <v>0</v>
          </cell>
          <cell r="T306">
            <v>0</v>
          </cell>
          <cell r="U306">
            <v>1</v>
          </cell>
          <cell r="V306" t="str">
            <v>Textile</v>
          </cell>
          <cell r="W306">
            <v>62160000</v>
          </cell>
          <cell r="X306" t="str">
            <v>621600</v>
          </cell>
          <cell r="Y306" t="str">
            <v>TEXTILE SKI and SNOWBOARD GLOVES AND MITTENS</v>
          </cell>
          <cell r="Z306" t="str">
            <v>China</v>
          </cell>
        </row>
        <row r="307">
          <cell r="A307" t="str">
            <v>4138JM.53</v>
          </cell>
          <cell r="B307" t="str">
            <v>JUKE JR MITT dark</v>
          </cell>
          <cell r="C307">
            <v>0</v>
          </cell>
          <cell r="D307">
            <v>0</v>
          </cell>
          <cell r="E307">
            <v>1</v>
          </cell>
          <cell r="F307">
            <v>0</v>
          </cell>
          <cell r="G307">
            <v>0</v>
          </cell>
          <cell r="H307">
            <v>0</v>
          </cell>
          <cell r="I307">
            <v>0</v>
          </cell>
          <cell r="J307">
            <v>0</v>
          </cell>
          <cell r="K307">
            <v>0</v>
          </cell>
          <cell r="L307">
            <v>0</v>
          </cell>
          <cell r="M307">
            <v>0</v>
          </cell>
          <cell r="N307">
            <v>1</v>
          </cell>
          <cell r="O307">
            <v>1</v>
          </cell>
          <cell r="P307">
            <v>0</v>
          </cell>
          <cell r="Q307">
            <v>0</v>
          </cell>
          <cell r="R307">
            <v>0</v>
          </cell>
          <cell r="S307">
            <v>0</v>
          </cell>
          <cell r="T307">
            <v>0</v>
          </cell>
          <cell r="U307">
            <v>1</v>
          </cell>
          <cell r="V307" t="str">
            <v>Textile</v>
          </cell>
          <cell r="W307">
            <v>62160000</v>
          </cell>
          <cell r="X307" t="str">
            <v>621600</v>
          </cell>
          <cell r="Y307" t="str">
            <v>TEXTILE SKI and SNOWBOARD GLOVES AND MITTENS</v>
          </cell>
          <cell r="Z307" t="str">
            <v>China</v>
          </cell>
        </row>
        <row r="308">
          <cell r="A308" t="str">
            <v>4137JM.01</v>
          </cell>
          <cell r="B308" t="str">
            <v>RAINBOW DOWN JR MITT black</v>
          </cell>
          <cell r="C308">
            <v>0</v>
          </cell>
          <cell r="D308">
            <v>0</v>
          </cell>
          <cell r="E308">
            <v>0.95</v>
          </cell>
          <cell r="F308">
            <v>0.05</v>
          </cell>
          <cell r="G308">
            <v>0</v>
          </cell>
          <cell r="H308">
            <v>0</v>
          </cell>
          <cell r="I308">
            <v>0</v>
          </cell>
          <cell r="J308">
            <v>0</v>
          </cell>
          <cell r="K308">
            <v>0</v>
          </cell>
          <cell r="L308">
            <v>0</v>
          </cell>
          <cell r="M308">
            <v>0</v>
          </cell>
          <cell r="N308">
            <v>1</v>
          </cell>
          <cell r="O308">
            <v>1</v>
          </cell>
          <cell r="P308">
            <v>0</v>
          </cell>
          <cell r="Q308">
            <v>0</v>
          </cell>
          <cell r="R308">
            <v>0</v>
          </cell>
          <cell r="S308">
            <v>0</v>
          </cell>
          <cell r="T308">
            <v>0</v>
          </cell>
          <cell r="U308">
            <v>1</v>
          </cell>
          <cell r="V308" t="str">
            <v>Textile</v>
          </cell>
          <cell r="W308">
            <v>62160000</v>
          </cell>
          <cell r="X308" t="str">
            <v>621600</v>
          </cell>
          <cell r="Y308" t="str">
            <v>TEXTILE SKI and SNOWBOARD GLOVES AND MITTENS</v>
          </cell>
          <cell r="Z308" t="str">
            <v>China</v>
          </cell>
        </row>
        <row r="309">
          <cell r="A309" t="str">
            <v>4137JM.04</v>
          </cell>
          <cell r="B309" t="str">
            <v>RAINBOW DOWN JR MITT grey</v>
          </cell>
          <cell r="C309">
            <v>0</v>
          </cell>
          <cell r="D309">
            <v>0</v>
          </cell>
          <cell r="E309">
            <v>0.95</v>
          </cell>
          <cell r="F309">
            <v>0.05</v>
          </cell>
          <cell r="G309">
            <v>0</v>
          </cell>
          <cell r="H309">
            <v>0</v>
          </cell>
          <cell r="I309">
            <v>0</v>
          </cell>
          <cell r="J309">
            <v>0</v>
          </cell>
          <cell r="K309">
            <v>0</v>
          </cell>
          <cell r="L309">
            <v>0</v>
          </cell>
          <cell r="M309">
            <v>0</v>
          </cell>
          <cell r="N309">
            <v>1</v>
          </cell>
          <cell r="O309">
            <v>1</v>
          </cell>
          <cell r="P309">
            <v>0</v>
          </cell>
          <cell r="Q309">
            <v>0</v>
          </cell>
          <cell r="R309">
            <v>0</v>
          </cell>
          <cell r="S309">
            <v>0</v>
          </cell>
          <cell r="T309">
            <v>0</v>
          </cell>
          <cell r="U309">
            <v>1</v>
          </cell>
          <cell r="V309" t="str">
            <v>Textile</v>
          </cell>
          <cell r="W309">
            <v>62160000</v>
          </cell>
          <cell r="X309" t="str">
            <v>621600</v>
          </cell>
          <cell r="Y309" t="str">
            <v>TEXTILE SKI and SNOWBOARD GLOVES AND MITTENS</v>
          </cell>
          <cell r="Z309" t="str">
            <v>China</v>
          </cell>
        </row>
        <row r="310">
          <cell r="A310" t="str">
            <v>4137JM.20</v>
          </cell>
          <cell r="B310" t="str">
            <v>RAINBOW DOWN JR MITT blue</v>
          </cell>
          <cell r="C310">
            <v>0</v>
          </cell>
          <cell r="D310">
            <v>0</v>
          </cell>
          <cell r="E310">
            <v>0.95</v>
          </cell>
          <cell r="F310">
            <v>0.05</v>
          </cell>
          <cell r="G310">
            <v>0</v>
          </cell>
          <cell r="H310">
            <v>0</v>
          </cell>
          <cell r="I310">
            <v>0</v>
          </cell>
          <cell r="J310">
            <v>0</v>
          </cell>
          <cell r="K310">
            <v>0</v>
          </cell>
          <cell r="L310">
            <v>0</v>
          </cell>
          <cell r="M310">
            <v>0</v>
          </cell>
          <cell r="N310">
            <v>1</v>
          </cell>
          <cell r="O310">
            <v>1</v>
          </cell>
          <cell r="P310">
            <v>0</v>
          </cell>
          <cell r="Q310">
            <v>0</v>
          </cell>
          <cell r="R310">
            <v>0</v>
          </cell>
          <cell r="S310">
            <v>0</v>
          </cell>
          <cell r="T310">
            <v>0</v>
          </cell>
          <cell r="U310">
            <v>1</v>
          </cell>
          <cell r="V310" t="str">
            <v>Textile</v>
          </cell>
          <cell r="W310">
            <v>62160000</v>
          </cell>
          <cell r="X310" t="str">
            <v>621600</v>
          </cell>
          <cell r="Y310" t="str">
            <v>TEXTILE SKI and SNOWBOARD GLOVES AND MITTENS</v>
          </cell>
          <cell r="Z310" t="str">
            <v>China</v>
          </cell>
        </row>
        <row r="311">
          <cell r="A311" t="str">
            <v>4137JM.30</v>
          </cell>
          <cell r="B311" t="str">
            <v>RAINBOW DOWN JR MITT fucsia</v>
          </cell>
          <cell r="C311">
            <v>0</v>
          </cell>
          <cell r="D311">
            <v>0</v>
          </cell>
          <cell r="E311">
            <v>0.95</v>
          </cell>
          <cell r="F311">
            <v>0.05</v>
          </cell>
          <cell r="G311">
            <v>0</v>
          </cell>
          <cell r="H311">
            <v>0</v>
          </cell>
          <cell r="I311">
            <v>0</v>
          </cell>
          <cell r="J311">
            <v>0</v>
          </cell>
          <cell r="K311">
            <v>0</v>
          </cell>
          <cell r="L311">
            <v>0</v>
          </cell>
          <cell r="M311">
            <v>0</v>
          </cell>
          <cell r="N311">
            <v>1</v>
          </cell>
          <cell r="O311">
            <v>1</v>
          </cell>
          <cell r="P311">
            <v>0</v>
          </cell>
          <cell r="Q311">
            <v>0</v>
          </cell>
          <cell r="R311">
            <v>0</v>
          </cell>
          <cell r="S311">
            <v>0</v>
          </cell>
          <cell r="T311">
            <v>0</v>
          </cell>
          <cell r="U311">
            <v>1</v>
          </cell>
          <cell r="V311" t="str">
            <v>Textile</v>
          </cell>
          <cell r="W311">
            <v>62160000</v>
          </cell>
          <cell r="X311" t="str">
            <v>621600</v>
          </cell>
          <cell r="Y311" t="str">
            <v>TEXTILE SKI and SNOWBOARD GLOVES AND MITTENS</v>
          </cell>
          <cell r="Z311" t="str">
            <v>China</v>
          </cell>
        </row>
        <row r="312">
          <cell r="A312" t="str">
            <v>4137JM.39</v>
          </cell>
          <cell r="B312" t="str">
            <v>RAINBOW DOWN JR MITT pk rainbow</v>
          </cell>
          <cell r="C312">
            <v>0</v>
          </cell>
          <cell r="D312">
            <v>0</v>
          </cell>
          <cell r="E312">
            <v>0.95</v>
          </cell>
          <cell r="F312">
            <v>0.05</v>
          </cell>
          <cell r="G312">
            <v>0</v>
          </cell>
          <cell r="H312">
            <v>0</v>
          </cell>
          <cell r="I312">
            <v>0</v>
          </cell>
          <cell r="J312">
            <v>0</v>
          </cell>
          <cell r="K312">
            <v>0</v>
          </cell>
          <cell r="L312">
            <v>0</v>
          </cell>
          <cell r="M312">
            <v>0</v>
          </cell>
          <cell r="N312">
            <v>1</v>
          </cell>
          <cell r="O312">
            <v>1</v>
          </cell>
          <cell r="P312">
            <v>0</v>
          </cell>
          <cell r="Q312">
            <v>0</v>
          </cell>
          <cell r="R312">
            <v>0</v>
          </cell>
          <cell r="S312">
            <v>0</v>
          </cell>
          <cell r="T312">
            <v>0</v>
          </cell>
          <cell r="U312">
            <v>1</v>
          </cell>
          <cell r="V312" t="str">
            <v>Textile</v>
          </cell>
          <cell r="W312">
            <v>62160000</v>
          </cell>
          <cell r="X312" t="str">
            <v>621600</v>
          </cell>
          <cell r="Y312" t="str">
            <v>TEXTILE SKI and SNOWBOARD GLOVES AND MITTENS</v>
          </cell>
          <cell r="Z312" t="str">
            <v>China</v>
          </cell>
        </row>
        <row r="313">
          <cell r="A313" t="str">
            <v>4152JG.01</v>
          </cell>
          <cell r="B313" t="str">
            <v>JUNIOR black diverso (già in ESA season 16-17)</v>
          </cell>
          <cell r="C313">
            <v>0</v>
          </cell>
          <cell r="D313">
            <v>0</v>
          </cell>
          <cell r="E313">
            <v>1</v>
          </cell>
          <cell r="F313">
            <v>0</v>
          </cell>
          <cell r="G313">
            <v>0</v>
          </cell>
          <cell r="H313">
            <v>0</v>
          </cell>
          <cell r="I313">
            <v>0</v>
          </cell>
          <cell r="J313">
            <v>0</v>
          </cell>
          <cell r="K313">
            <v>0</v>
          </cell>
          <cell r="L313">
            <v>0</v>
          </cell>
          <cell r="M313">
            <v>0</v>
          </cell>
          <cell r="N313">
            <v>1</v>
          </cell>
          <cell r="O313">
            <v>1</v>
          </cell>
          <cell r="P313">
            <v>0</v>
          </cell>
          <cell r="Q313">
            <v>0</v>
          </cell>
          <cell r="R313">
            <v>0</v>
          </cell>
          <cell r="S313">
            <v>0</v>
          </cell>
          <cell r="T313">
            <v>0</v>
          </cell>
          <cell r="U313">
            <v>1</v>
          </cell>
          <cell r="V313" t="str">
            <v>Textile</v>
          </cell>
          <cell r="W313">
            <v>62160000</v>
          </cell>
          <cell r="X313" t="str">
            <v>621600</v>
          </cell>
          <cell r="Y313" t="str">
            <v>TEXTILE SKI and SNOWBOARD GLOVES AND MITTENS</v>
          </cell>
          <cell r="Z313" t="str">
            <v>China</v>
          </cell>
        </row>
        <row r="314">
          <cell r="A314" t="str">
            <v>4152JG.02</v>
          </cell>
          <cell r="B314" t="str">
            <v>JUNIOR navy</v>
          </cell>
          <cell r="C314">
            <v>0</v>
          </cell>
          <cell r="D314">
            <v>0</v>
          </cell>
          <cell r="E314">
            <v>1</v>
          </cell>
          <cell r="F314">
            <v>0</v>
          </cell>
          <cell r="G314">
            <v>0</v>
          </cell>
          <cell r="H314">
            <v>0</v>
          </cell>
          <cell r="I314">
            <v>0</v>
          </cell>
          <cell r="J314">
            <v>0</v>
          </cell>
          <cell r="K314">
            <v>0</v>
          </cell>
          <cell r="L314">
            <v>0</v>
          </cell>
          <cell r="M314">
            <v>0</v>
          </cell>
          <cell r="N314">
            <v>1</v>
          </cell>
          <cell r="O314">
            <v>1</v>
          </cell>
          <cell r="P314">
            <v>0</v>
          </cell>
          <cell r="Q314">
            <v>0</v>
          </cell>
          <cell r="R314">
            <v>0</v>
          </cell>
          <cell r="S314">
            <v>0</v>
          </cell>
          <cell r="T314">
            <v>0</v>
          </cell>
          <cell r="U314">
            <v>1</v>
          </cell>
          <cell r="V314" t="str">
            <v>Textile</v>
          </cell>
          <cell r="W314">
            <v>62160000</v>
          </cell>
          <cell r="X314" t="str">
            <v>621600</v>
          </cell>
          <cell r="Y314" t="str">
            <v>TEXTILE SKI and SNOWBOARD GLOVES AND MITTENS</v>
          </cell>
          <cell r="Z314" t="str">
            <v>China</v>
          </cell>
        </row>
        <row r="315">
          <cell r="A315" t="str">
            <v>4152JG.06</v>
          </cell>
          <cell r="B315" t="str">
            <v>JUNIOR light blue</v>
          </cell>
          <cell r="C315">
            <v>0</v>
          </cell>
          <cell r="D315">
            <v>0</v>
          </cell>
          <cell r="E315">
            <v>1</v>
          </cell>
          <cell r="F315">
            <v>0</v>
          </cell>
          <cell r="G315">
            <v>0</v>
          </cell>
          <cell r="H315">
            <v>0</v>
          </cell>
          <cell r="I315">
            <v>0</v>
          </cell>
          <cell r="J315">
            <v>0</v>
          </cell>
          <cell r="K315">
            <v>0</v>
          </cell>
          <cell r="L315">
            <v>0</v>
          </cell>
          <cell r="M315">
            <v>0</v>
          </cell>
          <cell r="N315">
            <v>1</v>
          </cell>
          <cell r="O315">
            <v>1</v>
          </cell>
          <cell r="P315">
            <v>0</v>
          </cell>
          <cell r="Q315">
            <v>0</v>
          </cell>
          <cell r="R315">
            <v>0</v>
          </cell>
          <cell r="S315">
            <v>0</v>
          </cell>
          <cell r="T315">
            <v>0</v>
          </cell>
          <cell r="U315">
            <v>1</v>
          </cell>
          <cell r="V315" t="str">
            <v>Textile</v>
          </cell>
          <cell r="W315">
            <v>62160000</v>
          </cell>
          <cell r="X315" t="str">
            <v>621600</v>
          </cell>
          <cell r="Y315" t="str">
            <v>TEXTILE SKI and SNOWBOARD GLOVES AND MITTENS</v>
          </cell>
          <cell r="Z315" t="str">
            <v>China</v>
          </cell>
        </row>
        <row r="316">
          <cell r="A316" t="str">
            <v>4152JG.19</v>
          </cell>
          <cell r="B316" t="str">
            <v>JUNIOR white red diverso(già in ESA season 14-15)</v>
          </cell>
          <cell r="E316">
            <v>1</v>
          </cell>
          <cell r="N316">
            <v>1</v>
          </cell>
          <cell r="O316">
            <v>1</v>
          </cell>
          <cell r="U316">
            <v>1</v>
          </cell>
          <cell r="V316" t="str">
            <v>Textile</v>
          </cell>
          <cell r="W316">
            <v>62160000</v>
          </cell>
          <cell r="X316">
            <v>621600</v>
          </cell>
          <cell r="Y316" t="str">
            <v>TEXTILE SKI and SNOWBOARD GLOVES AND MITTENS</v>
          </cell>
          <cell r="Z316" t="str">
            <v>China</v>
          </cell>
        </row>
        <row r="317">
          <cell r="A317" t="str">
            <v>4152JG.12</v>
          </cell>
          <cell r="B317" t="str">
            <v>JUNIOR green</v>
          </cell>
          <cell r="E317">
            <v>1</v>
          </cell>
          <cell r="N317">
            <v>1</v>
          </cell>
          <cell r="O317">
            <v>1</v>
          </cell>
          <cell r="U317">
            <v>1</v>
          </cell>
          <cell r="V317" t="str">
            <v>Textile</v>
          </cell>
          <cell r="W317">
            <v>62160000</v>
          </cell>
          <cell r="X317">
            <v>621600</v>
          </cell>
          <cell r="Y317" t="str">
            <v>TEXTILE SKI and SNOWBOARD GLOVES AND MITTENS</v>
          </cell>
          <cell r="Z317" t="str">
            <v>China</v>
          </cell>
        </row>
        <row r="318">
          <cell r="A318" t="str">
            <v>4152JG.20</v>
          </cell>
          <cell r="B318" t="str">
            <v>JUNIOR blue</v>
          </cell>
          <cell r="E318">
            <v>1</v>
          </cell>
          <cell r="N318">
            <v>1</v>
          </cell>
          <cell r="O318">
            <v>1</v>
          </cell>
          <cell r="U318">
            <v>1</v>
          </cell>
          <cell r="V318" t="str">
            <v>Textile</v>
          </cell>
          <cell r="W318">
            <v>62160000</v>
          </cell>
          <cell r="X318">
            <v>621600</v>
          </cell>
          <cell r="Y318" t="str">
            <v>TEXTILE SKI and SNOWBOARD GLOVES AND MITTENS</v>
          </cell>
          <cell r="Z318" t="str">
            <v>China</v>
          </cell>
        </row>
        <row r="319">
          <cell r="A319" t="str">
            <v>4152JG.30</v>
          </cell>
          <cell r="B319" t="str">
            <v>JUNIOR fucsia</v>
          </cell>
          <cell r="E319">
            <v>1</v>
          </cell>
          <cell r="N319">
            <v>1</v>
          </cell>
          <cell r="O319">
            <v>1</v>
          </cell>
          <cell r="U319">
            <v>1</v>
          </cell>
          <cell r="V319" t="str">
            <v>Textile</v>
          </cell>
          <cell r="W319">
            <v>62160000</v>
          </cell>
          <cell r="X319">
            <v>621600</v>
          </cell>
          <cell r="Y319" t="str">
            <v>TEXTILE SKI and SNOWBOARD GLOVES AND MITTENS</v>
          </cell>
          <cell r="Z319" t="str">
            <v>China</v>
          </cell>
        </row>
        <row r="320">
          <cell r="A320" t="str">
            <v>4152JG.50</v>
          </cell>
          <cell r="B320" t="str">
            <v>JUNIOR tribe</v>
          </cell>
          <cell r="E320">
            <v>1</v>
          </cell>
          <cell r="N320">
            <v>1</v>
          </cell>
          <cell r="O320">
            <v>1</v>
          </cell>
          <cell r="U320">
            <v>1</v>
          </cell>
          <cell r="V320" t="str">
            <v>Textile</v>
          </cell>
          <cell r="W320">
            <v>62160000</v>
          </cell>
          <cell r="X320">
            <v>621600</v>
          </cell>
          <cell r="Y320" t="str">
            <v>TEXTILE SKI and SNOWBOARD GLOVES AND MITTENS</v>
          </cell>
          <cell r="Z320" t="str">
            <v>China</v>
          </cell>
        </row>
        <row r="321">
          <cell r="A321" t="str">
            <v>4152JG.40</v>
          </cell>
          <cell r="B321" t="str">
            <v>JUNIOR pk white</v>
          </cell>
          <cell r="E321">
            <v>1</v>
          </cell>
          <cell r="N321">
            <v>1</v>
          </cell>
          <cell r="O321">
            <v>1</v>
          </cell>
          <cell r="U321">
            <v>1</v>
          </cell>
          <cell r="V321" t="str">
            <v>Textile</v>
          </cell>
          <cell r="W321">
            <v>62160000</v>
          </cell>
          <cell r="X321">
            <v>621600</v>
          </cell>
          <cell r="Y321" t="str">
            <v>TEXTILE SKI and SNOWBOARD GLOVES AND MITTENS</v>
          </cell>
          <cell r="Z321" t="str">
            <v>China</v>
          </cell>
        </row>
        <row r="322">
          <cell r="A322" t="str">
            <v>4152JG.27</v>
          </cell>
          <cell r="B322" t="str">
            <v>JUNIOR pink</v>
          </cell>
          <cell r="E322">
            <v>1</v>
          </cell>
          <cell r="N322">
            <v>1</v>
          </cell>
          <cell r="O322">
            <v>1</v>
          </cell>
          <cell r="U322">
            <v>1</v>
          </cell>
          <cell r="V322" t="str">
            <v>Textile</v>
          </cell>
          <cell r="W322">
            <v>62160000</v>
          </cell>
          <cell r="X322">
            <v>621600</v>
          </cell>
          <cell r="Y322" t="str">
            <v>TEXTILE SKI and SNOWBOARD GLOVES AND MITTENS</v>
          </cell>
          <cell r="Z322" t="str">
            <v>China</v>
          </cell>
        </row>
        <row r="323">
          <cell r="A323" t="str">
            <v>4152JG.47</v>
          </cell>
          <cell r="B323" t="str">
            <v>JUNIOR black-yellow</v>
          </cell>
          <cell r="E323">
            <v>1</v>
          </cell>
          <cell r="N323">
            <v>1</v>
          </cell>
          <cell r="O323">
            <v>1</v>
          </cell>
          <cell r="U323">
            <v>1</v>
          </cell>
          <cell r="V323" t="str">
            <v>Textile</v>
          </cell>
          <cell r="W323">
            <v>62160000</v>
          </cell>
          <cell r="X323">
            <v>621600</v>
          </cell>
          <cell r="Y323" t="str">
            <v>TEXTILE SKI and SNOWBOARD GLOVES AND MITTENS</v>
          </cell>
          <cell r="Z323" t="str">
            <v>China</v>
          </cell>
        </row>
        <row r="324">
          <cell r="A324" t="str">
            <v>4152JG.53</v>
          </cell>
          <cell r="B324" t="str">
            <v>JUNIOR dark</v>
          </cell>
          <cell r="C324">
            <v>0</v>
          </cell>
          <cell r="D324">
            <v>0</v>
          </cell>
          <cell r="E324">
            <v>1</v>
          </cell>
          <cell r="F324">
            <v>0</v>
          </cell>
          <cell r="G324">
            <v>0</v>
          </cell>
          <cell r="H324">
            <v>0</v>
          </cell>
          <cell r="I324">
            <v>0</v>
          </cell>
          <cell r="J324">
            <v>0</v>
          </cell>
          <cell r="K324">
            <v>0</v>
          </cell>
          <cell r="L324">
            <v>0</v>
          </cell>
          <cell r="M324">
            <v>0</v>
          </cell>
          <cell r="N324">
            <v>1</v>
          </cell>
          <cell r="O324">
            <v>1</v>
          </cell>
          <cell r="P324">
            <v>0</v>
          </cell>
          <cell r="Q324">
            <v>0</v>
          </cell>
          <cell r="R324">
            <v>0</v>
          </cell>
          <cell r="S324">
            <v>0</v>
          </cell>
          <cell r="T324">
            <v>0</v>
          </cell>
          <cell r="U324">
            <v>1</v>
          </cell>
          <cell r="V324" t="str">
            <v>Textile</v>
          </cell>
          <cell r="W324">
            <v>62160000</v>
          </cell>
          <cell r="X324" t="str">
            <v>621600</v>
          </cell>
          <cell r="Y324" t="str">
            <v>TEXTILE SKI and SNOWBOARD GLOVES AND MITTENS</v>
          </cell>
          <cell r="Z324" t="str">
            <v>China</v>
          </cell>
        </row>
        <row r="325">
          <cell r="A325" t="str">
            <v>4152JM.01</v>
          </cell>
          <cell r="B325" t="str">
            <v>JUNIOR MITT black  diverso (già in ESA season 16-17)</v>
          </cell>
          <cell r="C325">
            <v>0</v>
          </cell>
          <cell r="D325">
            <v>0</v>
          </cell>
          <cell r="E325">
            <v>1</v>
          </cell>
          <cell r="F325">
            <v>0</v>
          </cell>
          <cell r="G325">
            <v>0</v>
          </cell>
          <cell r="H325">
            <v>0</v>
          </cell>
          <cell r="I325">
            <v>0</v>
          </cell>
          <cell r="J325">
            <v>0</v>
          </cell>
          <cell r="K325">
            <v>0</v>
          </cell>
          <cell r="L325">
            <v>0</v>
          </cell>
          <cell r="M325">
            <v>0</v>
          </cell>
          <cell r="N325">
            <v>1</v>
          </cell>
          <cell r="O325">
            <v>1</v>
          </cell>
          <cell r="P325">
            <v>0</v>
          </cell>
          <cell r="Q325">
            <v>0</v>
          </cell>
          <cell r="R325">
            <v>0</v>
          </cell>
          <cell r="S325">
            <v>0</v>
          </cell>
          <cell r="T325">
            <v>0</v>
          </cell>
          <cell r="U325">
            <v>1</v>
          </cell>
          <cell r="V325" t="str">
            <v>Textile</v>
          </cell>
          <cell r="W325">
            <v>62160000</v>
          </cell>
          <cell r="X325" t="str">
            <v>621600</v>
          </cell>
          <cell r="Y325" t="str">
            <v>TEXTILE SKI and SNOWBOARD GLOVES AND MITTENS</v>
          </cell>
          <cell r="Z325" t="str">
            <v>China</v>
          </cell>
        </row>
        <row r="326">
          <cell r="A326" t="str">
            <v>4152JM.06</v>
          </cell>
          <cell r="B326" t="str">
            <v>JUNIOR MITT light blue</v>
          </cell>
          <cell r="C326">
            <v>0</v>
          </cell>
          <cell r="D326">
            <v>0</v>
          </cell>
          <cell r="E326">
            <v>1</v>
          </cell>
          <cell r="F326">
            <v>0</v>
          </cell>
          <cell r="G326">
            <v>0</v>
          </cell>
          <cell r="H326">
            <v>0</v>
          </cell>
          <cell r="I326">
            <v>0</v>
          </cell>
          <cell r="J326">
            <v>0</v>
          </cell>
          <cell r="K326">
            <v>0</v>
          </cell>
          <cell r="L326">
            <v>0</v>
          </cell>
          <cell r="M326">
            <v>0</v>
          </cell>
          <cell r="N326">
            <v>1</v>
          </cell>
          <cell r="O326">
            <v>1</v>
          </cell>
          <cell r="P326">
            <v>0</v>
          </cell>
          <cell r="Q326">
            <v>0</v>
          </cell>
          <cell r="R326">
            <v>0</v>
          </cell>
          <cell r="S326">
            <v>0</v>
          </cell>
          <cell r="T326">
            <v>0</v>
          </cell>
          <cell r="U326">
            <v>1</v>
          </cell>
          <cell r="V326" t="str">
            <v>Textile</v>
          </cell>
          <cell r="W326">
            <v>62160000</v>
          </cell>
          <cell r="X326" t="str">
            <v>621600</v>
          </cell>
          <cell r="Y326" t="str">
            <v>TEXTILE SKI and SNOWBOARD GLOVES AND MITTENS</v>
          </cell>
          <cell r="Z326" t="str">
            <v>China</v>
          </cell>
        </row>
        <row r="327">
          <cell r="A327" t="str">
            <v>4152JM.19</v>
          </cell>
          <cell r="B327" t="str">
            <v>JUNIOR MITT white red diverso(già in ESA season 14-15)</v>
          </cell>
          <cell r="C327">
            <v>0</v>
          </cell>
          <cell r="D327">
            <v>0</v>
          </cell>
          <cell r="E327">
            <v>1</v>
          </cell>
          <cell r="F327">
            <v>0</v>
          </cell>
          <cell r="G327">
            <v>0</v>
          </cell>
          <cell r="H327">
            <v>0</v>
          </cell>
          <cell r="I327">
            <v>0</v>
          </cell>
          <cell r="J327">
            <v>0</v>
          </cell>
          <cell r="K327">
            <v>0</v>
          </cell>
          <cell r="L327">
            <v>0</v>
          </cell>
          <cell r="M327">
            <v>0</v>
          </cell>
          <cell r="N327">
            <v>1</v>
          </cell>
          <cell r="O327">
            <v>1</v>
          </cell>
          <cell r="P327">
            <v>0</v>
          </cell>
          <cell r="Q327">
            <v>0</v>
          </cell>
          <cell r="R327">
            <v>0</v>
          </cell>
          <cell r="S327">
            <v>0</v>
          </cell>
          <cell r="T327">
            <v>0</v>
          </cell>
          <cell r="U327">
            <v>1</v>
          </cell>
          <cell r="V327" t="str">
            <v>Textile</v>
          </cell>
          <cell r="W327">
            <v>62160000</v>
          </cell>
          <cell r="X327" t="str">
            <v>621600</v>
          </cell>
          <cell r="Y327" t="str">
            <v>TEXTILE SKI and SNOWBOARD GLOVES AND MITTENS</v>
          </cell>
          <cell r="Z327" t="str">
            <v>China</v>
          </cell>
        </row>
        <row r="328">
          <cell r="A328" t="str">
            <v>4152JM.20</v>
          </cell>
          <cell r="B328" t="str">
            <v>JUNIOR MITT blue</v>
          </cell>
          <cell r="C328">
            <v>0</v>
          </cell>
          <cell r="D328">
            <v>0</v>
          </cell>
          <cell r="E328">
            <v>1</v>
          </cell>
          <cell r="F328">
            <v>0</v>
          </cell>
          <cell r="G328">
            <v>0</v>
          </cell>
          <cell r="H328">
            <v>0</v>
          </cell>
          <cell r="I328">
            <v>0</v>
          </cell>
          <cell r="J328">
            <v>0</v>
          </cell>
          <cell r="K328">
            <v>0</v>
          </cell>
          <cell r="L328">
            <v>0</v>
          </cell>
          <cell r="M328">
            <v>0</v>
          </cell>
          <cell r="N328">
            <v>1</v>
          </cell>
          <cell r="O328">
            <v>1</v>
          </cell>
          <cell r="P328">
            <v>0</v>
          </cell>
          <cell r="Q328">
            <v>0</v>
          </cell>
          <cell r="R328">
            <v>0</v>
          </cell>
          <cell r="S328">
            <v>0</v>
          </cell>
          <cell r="T328">
            <v>0</v>
          </cell>
          <cell r="U328">
            <v>1</v>
          </cell>
          <cell r="V328" t="str">
            <v>Textile</v>
          </cell>
          <cell r="W328">
            <v>62160000</v>
          </cell>
          <cell r="X328" t="str">
            <v>621600</v>
          </cell>
          <cell r="Y328" t="str">
            <v>TEXTILE SKI and SNOWBOARD GLOVES AND MITTENS</v>
          </cell>
          <cell r="Z328" t="str">
            <v>China</v>
          </cell>
        </row>
        <row r="329">
          <cell r="A329" t="str">
            <v>4152JM.27</v>
          </cell>
          <cell r="B329" t="str">
            <v xml:space="preserve">JUNIOR MITT pink  </v>
          </cell>
          <cell r="C329">
            <v>0</v>
          </cell>
          <cell r="D329">
            <v>0</v>
          </cell>
          <cell r="E329">
            <v>1</v>
          </cell>
          <cell r="F329">
            <v>0</v>
          </cell>
          <cell r="G329">
            <v>0</v>
          </cell>
          <cell r="H329">
            <v>0</v>
          </cell>
          <cell r="I329">
            <v>0</v>
          </cell>
          <cell r="J329">
            <v>0</v>
          </cell>
          <cell r="K329">
            <v>0</v>
          </cell>
          <cell r="L329">
            <v>0</v>
          </cell>
          <cell r="M329">
            <v>0</v>
          </cell>
          <cell r="N329">
            <v>1</v>
          </cell>
          <cell r="O329">
            <v>1</v>
          </cell>
          <cell r="P329">
            <v>0</v>
          </cell>
          <cell r="Q329">
            <v>0</v>
          </cell>
          <cell r="R329">
            <v>0</v>
          </cell>
          <cell r="S329">
            <v>0</v>
          </cell>
          <cell r="T329">
            <v>0</v>
          </cell>
          <cell r="U329">
            <v>1</v>
          </cell>
          <cell r="V329" t="str">
            <v>Textile</v>
          </cell>
          <cell r="W329">
            <v>62160000</v>
          </cell>
          <cell r="X329" t="str">
            <v>621600</v>
          </cell>
          <cell r="Y329" t="str">
            <v>TEXTILE SKI and SNOWBOARD GLOVES AND MITTENS</v>
          </cell>
          <cell r="Z329" t="str">
            <v>China</v>
          </cell>
        </row>
        <row r="330">
          <cell r="A330" t="str">
            <v>4152JM.50</v>
          </cell>
          <cell r="B330" t="str">
            <v>JUNIOR MITT tribe</v>
          </cell>
          <cell r="C330">
            <v>0</v>
          </cell>
          <cell r="D330">
            <v>0</v>
          </cell>
          <cell r="E330">
            <v>1</v>
          </cell>
          <cell r="F330">
            <v>0</v>
          </cell>
          <cell r="G330">
            <v>0</v>
          </cell>
          <cell r="H330">
            <v>0</v>
          </cell>
          <cell r="I330">
            <v>0</v>
          </cell>
          <cell r="J330">
            <v>0</v>
          </cell>
          <cell r="K330">
            <v>0</v>
          </cell>
          <cell r="L330">
            <v>0</v>
          </cell>
          <cell r="M330">
            <v>0</v>
          </cell>
          <cell r="N330">
            <v>1</v>
          </cell>
          <cell r="O330">
            <v>1</v>
          </cell>
          <cell r="P330">
            <v>0</v>
          </cell>
          <cell r="Q330">
            <v>0</v>
          </cell>
          <cell r="R330">
            <v>0</v>
          </cell>
          <cell r="S330">
            <v>0</v>
          </cell>
          <cell r="T330">
            <v>0</v>
          </cell>
          <cell r="U330">
            <v>1</v>
          </cell>
          <cell r="V330" t="str">
            <v>Textile</v>
          </cell>
          <cell r="W330">
            <v>62160000</v>
          </cell>
          <cell r="X330" t="str">
            <v>621600</v>
          </cell>
          <cell r="Y330" t="str">
            <v>TEXTILE SKI and SNOWBOARD GLOVES AND MITTENS</v>
          </cell>
          <cell r="Z330" t="str">
            <v>China</v>
          </cell>
        </row>
        <row r="331">
          <cell r="A331" t="str">
            <v>4152JM.30</v>
          </cell>
          <cell r="B331" t="str">
            <v>JUNIOR MITT fucsia</v>
          </cell>
          <cell r="C331">
            <v>0</v>
          </cell>
          <cell r="D331">
            <v>0</v>
          </cell>
          <cell r="E331">
            <v>1</v>
          </cell>
          <cell r="F331">
            <v>0</v>
          </cell>
          <cell r="G331">
            <v>0</v>
          </cell>
          <cell r="H331">
            <v>0</v>
          </cell>
          <cell r="I331">
            <v>0</v>
          </cell>
          <cell r="J331">
            <v>0</v>
          </cell>
          <cell r="K331">
            <v>0</v>
          </cell>
          <cell r="L331">
            <v>0</v>
          </cell>
          <cell r="M331">
            <v>0</v>
          </cell>
          <cell r="N331">
            <v>1</v>
          </cell>
          <cell r="O331">
            <v>1</v>
          </cell>
          <cell r="P331">
            <v>0</v>
          </cell>
          <cell r="Q331">
            <v>0</v>
          </cell>
          <cell r="R331">
            <v>0</v>
          </cell>
          <cell r="S331">
            <v>0</v>
          </cell>
          <cell r="T331">
            <v>0</v>
          </cell>
          <cell r="U331">
            <v>1</v>
          </cell>
          <cell r="V331" t="str">
            <v>Textile</v>
          </cell>
          <cell r="W331">
            <v>62160000</v>
          </cell>
          <cell r="X331" t="str">
            <v>621600</v>
          </cell>
          <cell r="Y331" t="str">
            <v>TEXTILE SKI and SNOWBOARD GLOVES AND MITTENS</v>
          </cell>
          <cell r="Z331" t="str">
            <v>China</v>
          </cell>
        </row>
        <row r="332">
          <cell r="A332" t="str">
            <v>4152JM.39</v>
          </cell>
          <cell r="B332" t="str">
            <v>JUNIOR MITT pk rainbow</v>
          </cell>
          <cell r="C332">
            <v>0</v>
          </cell>
          <cell r="D332">
            <v>0</v>
          </cell>
          <cell r="E332">
            <v>1</v>
          </cell>
          <cell r="F332">
            <v>0</v>
          </cell>
          <cell r="G332">
            <v>0</v>
          </cell>
          <cell r="H332">
            <v>0</v>
          </cell>
          <cell r="I332">
            <v>0</v>
          </cell>
          <cell r="J332">
            <v>0</v>
          </cell>
          <cell r="K332">
            <v>0</v>
          </cell>
          <cell r="L332">
            <v>0</v>
          </cell>
          <cell r="M332">
            <v>0</v>
          </cell>
          <cell r="N332">
            <v>1</v>
          </cell>
          <cell r="O332">
            <v>1</v>
          </cell>
          <cell r="P332">
            <v>0</v>
          </cell>
          <cell r="Q332">
            <v>0</v>
          </cell>
          <cell r="R332">
            <v>0</v>
          </cell>
          <cell r="S332">
            <v>0</v>
          </cell>
          <cell r="T332">
            <v>0</v>
          </cell>
          <cell r="U332">
            <v>1</v>
          </cell>
          <cell r="V332" t="str">
            <v>Textile</v>
          </cell>
          <cell r="W332">
            <v>62160000</v>
          </cell>
          <cell r="X332" t="str">
            <v>621600</v>
          </cell>
          <cell r="Y332" t="str">
            <v>TEXTILE SKI and SNOWBOARD GLOVES AND MITTENS</v>
          </cell>
          <cell r="Z332" t="str">
            <v>China</v>
          </cell>
        </row>
        <row r="333">
          <cell r="A333" t="str">
            <v>4152JM.47</v>
          </cell>
          <cell r="B333" t="str">
            <v>JUNIOR MITT black-yellow</v>
          </cell>
          <cell r="C333">
            <v>0</v>
          </cell>
          <cell r="D333">
            <v>0</v>
          </cell>
          <cell r="E333">
            <v>1</v>
          </cell>
          <cell r="F333">
            <v>0</v>
          </cell>
          <cell r="G333">
            <v>0</v>
          </cell>
          <cell r="H333">
            <v>0</v>
          </cell>
          <cell r="I333">
            <v>0</v>
          </cell>
          <cell r="J333">
            <v>0</v>
          </cell>
          <cell r="K333">
            <v>0</v>
          </cell>
          <cell r="L333">
            <v>0</v>
          </cell>
          <cell r="M333">
            <v>0</v>
          </cell>
          <cell r="N333">
            <v>1</v>
          </cell>
          <cell r="O333">
            <v>1</v>
          </cell>
          <cell r="P333">
            <v>0</v>
          </cell>
          <cell r="Q333">
            <v>0</v>
          </cell>
          <cell r="R333">
            <v>0</v>
          </cell>
          <cell r="S333">
            <v>0</v>
          </cell>
          <cell r="T333">
            <v>0</v>
          </cell>
          <cell r="U333">
            <v>1</v>
          </cell>
          <cell r="V333" t="str">
            <v>Textile</v>
          </cell>
          <cell r="W333">
            <v>62160000</v>
          </cell>
          <cell r="X333" t="str">
            <v>621600</v>
          </cell>
          <cell r="Y333" t="str">
            <v>TEXTILE SKI and SNOWBOARD GLOVES AND MITTENS</v>
          </cell>
          <cell r="Z333" t="str">
            <v>China</v>
          </cell>
        </row>
        <row r="334">
          <cell r="A334" t="str">
            <v>4180JM.01</v>
          </cell>
          <cell r="B334" t="str">
            <v>POP-ART JR MITT black</v>
          </cell>
          <cell r="C334">
            <v>0</v>
          </cell>
          <cell r="D334">
            <v>0</v>
          </cell>
          <cell r="E334">
            <v>0.96199999999999997</v>
          </cell>
          <cell r="F334">
            <v>0</v>
          </cell>
          <cell r="G334">
            <v>0</v>
          </cell>
          <cell r="H334">
            <v>0</v>
          </cell>
          <cell r="I334">
            <v>3.7999999999999999E-2</v>
          </cell>
          <cell r="J334">
            <v>0</v>
          </cell>
          <cell r="K334">
            <v>0</v>
          </cell>
          <cell r="L334">
            <v>0</v>
          </cell>
          <cell r="M334">
            <v>0</v>
          </cell>
          <cell r="N334">
            <v>1</v>
          </cell>
          <cell r="O334">
            <v>1</v>
          </cell>
          <cell r="P334">
            <v>0</v>
          </cell>
          <cell r="Q334">
            <v>0</v>
          </cell>
          <cell r="R334">
            <v>0</v>
          </cell>
          <cell r="S334">
            <v>0</v>
          </cell>
          <cell r="T334">
            <v>0</v>
          </cell>
          <cell r="U334">
            <v>1</v>
          </cell>
          <cell r="V334" t="str">
            <v>Textile</v>
          </cell>
          <cell r="W334">
            <v>62160000</v>
          </cell>
          <cell r="X334" t="str">
            <v>621600</v>
          </cell>
          <cell r="Y334" t="str">
            <v>TEXTILE SKI and SNOWBOARD GLOVES AND MITTENS</v>
          </cell>
          <cell r="Z334" t="str">
            <v>China</v>
          </cell>
        </row>
        <row r="335">
          <cell r="A335" t="str">
            <v>4180JM.06</v>
          </cell>
          <cell r="B335" t="str">
            <v>POP-ART JR MITT light blue</v>
          </cell>
          <cell r="C335">
            <v>0</v>
          </cell>
          <cell r="D335">
            <v>0</v>
          </cell>
          <cell r="E335">
            <v>0.96199999999999997</v>
          </cell>
          <cell r="F335">
            <v>0</v>
          </cell>
          <cell r="G335">
            <v>0</v>
          </cell>
          <cell r="H335">
            <v>0</v>
          </cell>
          <cell r="I335">
            <v>3.7999999999999999E-2</v>
          </cell>
          <cell r="J335">
            <v>0</v>
          </cell>
          <cell r="K335">
            <v>0</v>
          </cell>
          <cell r="L335">
            <v>0</v>
          </cell>
          <cell r="M335">
            <v>0</v>
          </cell>
          <cell r="N335">
            <v>1</v>
          </cell>
          <cell r="O335">
            <v>1</v>
          </cell>
          <cell r="P335">
            <v>0</v>
          </cell>
          <cell r="Q335">
            <v>0</v>
          </cell>
          <cell r="R335">
            <v>0</v>
          </cell>
          <cell r="S335">
            <v>0</v>
          </cell>
          <cell r="T335">
            <v>0</v>
          </cell>
          <cell r="U335">
            <v>1</v>
          </cell>
          <cell r="V335" t="str">
            <v>Textile</v>
          </cell>
          <cell r="W335">
            <v>62160000</v>
          </cell>
          <cell r="X335" t="str">
            <v>621600</v>
          </cell>
          <cell r="Y335" t="str">
            <v>TEXTILE SKI and SNOWBOARD GLOVES AND MITTENS</v>
          </cell>
          <cell r="Z335" t="str">
            <v>China</v>
          </cell>
        </row>
        <row r="336">
          <cell r="A336" t="str">
            <v>4180JM.30</v>
          </cell>
          <cell r="B336" t="str">
            <v>POP-ART JR MITT fucsia</v>
          </cell>
          <cell r="C336">
            <v>0</v>
          </cell>
          <cell r="D336">
            <v>0</v>
          </cell>
          <cell r="E336">
            <v>0.96199999999999997</v>
          </cell>
          <cell r="F336">
            <v>0</v>
          </cell>
          <cell r="G336">
            <v>0</v>
          </cell>
          <cell r="H336">
            <v>0</v>
          </cell>
          <cell r="I336">
            <v>3.7999999999999999E-2</v>
          </cell>
          <cell r="J336">
            <v>0</v>
          </cell>
          <cell r="K336">
            <v>0</v>
          </cell>
          <cell r="L336">
            <v>0</v>
          </cell>
          <cell r="M336">
            <v>0</v>
          </cell>
          <cell r="N336">
            <v>1</v>
          </cell>
          <cell r="O336">
            <v>1</v>
          </cell>
          <cell r="P336">
            <v>0</v>
          </cell>
          <cell r="Q336">
            <v>0</v>
          </cell>
          <cell r="R336">
            <v>0</v>
          </cell>
          <cell r="S336">
            <v>0</v>
          </cell>
          <cell r="T336">
            <v>0</v>
          </cell>
          <cell r="U336">
            <v>1</v>
          </cell>
          <cell r="V336" t="str">
            <v>Textile</v>
          </cell>
          <cell r="W336">
            <v>62160000</v>
          </cell>
          <cell r="X336" t="str">
            <v>621600</v>
          </cell>
          <cell r="Y336" t="str">
            <v>TEXTILE SKI and SNOWBOARD GLOVES AND MITTENS</v>
          </cell>
          <cell r="Z336" t="str">
            <v>China</v>
          </cell>
        </row>
        <row r="337">
          <cell r="A337" t="str">
            <v>4180JM.02</v>
          </cell>
          <cell r="B337" t="str">
            <v>POP-ART JR MITT navy</v>
          </cell>
          <cell r="C337">
            <v>0</v>
          </cell>
          <cell r="D337">
            <v>0</v>
          </cell>
          <cell r="E337">
            <v>0.96199999999999997</v>
          </cell>
          <cell r="F337">
            <v>0</v>
          </cell>
          <cell r="G337">
            <v>0</v>
          </cell>
          <cell r="H337">
            <v>0</v>
          </cell>
          <cell r="I337">
            <v>3.7999999999999999E-2</v>
          </cell>
          <cell r="J337">
            <v>0</v>
          </cell>
          <cell r="K337">
            <v>0</v>
          </cell>
          <cell r="L337">
            <v>0</v>
          </cell>
          <cell r="M337">
            <v>0</v>
          </cell>
          <cell r="N337">
            <v>1</v>
          </cell>
          <cell r="O337">
            <v>1</v>
          </cell>
          <cell r="P337">
            <v>0</v>
          </cell>
          <cell r="Q337">
            <v>0</v>
          </cell>
          <cell r="R337">
            <v>0</v>
          </cell>
          <cell r="S337">
            <v>0</v>
          </cell>
          <cell r="T337">
            <v>0</v>
          </cell>
          <cell r="U337">
            <v>1</v>
          </cell>
          <cell r="V337" t="str">
            <v>Textile</v>
          </cell>
          <cell r="W337">
            <v>62160000</v>
          </cell>
          <cell r="X337" t="str">
            <v>621600</v>
          </cell>
          <cell r="Y337" t="str">
            <v>TEXTILE SKI and SNOWBOARD GLOVES AND MITTENS</v>
          </cell>
          <cell r="Z337" t="str">
            <v>China</v>
          </cell>
        </row>
        <row r="338">
          <cell r="A338" t="str">
            <v>4180JM.11</v>
          </cell>
          <cell r="B338" t="str">
            <v>POP-ART JR MITT red</v>
          </cell>
          <cell r="C338">
            <v>0</v>
          </cell>
          <cell r="D338">
            <v>0</v>
          </cell>
          <cell r="E338">
            <v>0.96199999999999997</v>
          </cell>
          <cell r="F338">
            <v>0</v>
          </cell>
          <cell r="G338">
            <v>0</v>
          </cell>
          <cell r="H338">
            <v>0</v>
          </cell>
          <cell r="I338">
            <v>3.7999999999999999E-2</v>
          </cell>
          <cell r="J338">
            <v>0</v>
          </cell>
          <cell r="K338">
            <v>0</v>
          </cell>
          <cell r="L338">
            <v>0</v>
          </cell>
          <cell r="M338">
            <v>0</v>
          </cell>
          <cell r="N338">
            <v>1</v>
          </cell>
          <cell r="O338">
            <v>1</v>
          </cell>
          <cell r="P338">
            <v>0</v>
          </cell>
          <cell r="Q338">
            <v>0</v>
          </cell>
          <cell r="R338">
            <v>0</v>
          </cell>
          <cell r="S338">
            <v>0</v>
          </cell>
          <cell r="T338">
            <v>0</v>
          </cell>
          <cell r="U338">
            <v>1</v>
          </cell>
          <cell r="V338" t="str">
            <v>Textile</v>
          </cell>
          <cell r="W338">
            <v>62160000</v>
          </cell>
          <cell r="X338" t="str">
            <v>621600</v>
          </cell>
          <cell r="Y338" t="str">
            <v>TEXTILE SKI and SNOWBOARD GLOVES AND MITTENS</v>
          </cell>
          <cell r="Z338" t="str">
            <v>China</v>
          </cell>
        </row>
        <row r="339">
          <cell r="A339" t="str">
            <v>6082OJ.47</v>
          </cell>
          <cell r="B339" t="str">
            <v>Overglove JUNIOR black-yellow</v>
          </cell>
          <cell r="C339">
            <v>0</v>
          </cell>
          <cell r="D339">
            <v>0</v>
          </cell>
          <cell r="E339">
            <v>1</v>
          </cell>
          <cell r="F339">
            <v>0</v>
          </cell>
          <cell r="G339">
            <v>0</v>
          </cell>
          <cell r="H339">
            <v>0</v>
          </cell>
          <cell r="I339">
            <v>0</v>
          </cell>
          <cell r="J339">
            <v>0</v>
          </cell>
          <cell r="K339">
            <v>0</v>
          </cell>
          <cell r="L339">
            <v>0</v>
          </cell>
          <cell r="M339">
            <v>0</v>
          </cell>
          <cell r="N339">
            <v>1</v>
          </cell>
          <cell r="O339">
            <v>1</v>
          </cell>
          <cell r="P339">
            <v>0</v>
          </cell>
          <cell r="Q339">
            <v>0</v>
          </cell>
          <cell r="R339">
            <v>0</v>
          </cell>
          <cell r="S339">
            <v>0</v>
          </cell>
          <cell r="T339">
            <v>0</v>
          </cell>
          <cell r="U339">
            <v>1</v>
          </cell>
          <cell r="V339" t="str">
            <v>Textile</v>
          </cell>
          <cell r="W339">
            <v>62160000</v>
          </cell>
          <cell r="X339" t="str">
            <v>621600</v>
          </cell>
          <cell r="Y339" t="str">
            <v>TEXTILE SKI and SNOWBOARD GLOVES AND MITTENS</v>
          </cell>
          <cell r="Z339" t="str">
            <v>China</v>
          </cell>
        </row>
        <row r="340">
          <cell r="A340" t="str">
            <v>4166JM.01</v>
          </cell>
          <cell r="B340" t="str">
            <v>KID MITT GORE-TEX black</v>
          </cell>
          <cell r="C340">
            <v>0</v>
          </cell>
          <cell r="D340">
            <v>0</v>
          </cell>
          <cell r="E340">
            <v>0.96199999999999997</v>
          </cell>
          <cell r="F340">
            <v>0</v>
          </cell>
          <cell r="G340">
            <v>0</v>
          </cell>
          <cell r="H340">
            <v>0</v>
          </cell>
          <cell r="I340">
            <v>3.7999999999999999E-2</v>
          </cell>
          <cell r="J340">
            <v>0</v>
          </cell>
          <cell r="K340">
            <v>0</v>
          </cell>
          <cell r="L340">
            <v>0</v>
          </cell>
          <cell r="M340">
            <v>0</v>
          </cell>
          <cell r="N340">
            <v>1</v>
          </cell>
          <cell r="O340">
            <v>1</v>
          </cell>
          <cell r="P340">
            <v>0</v>
          </cell>
          <cell r="Q340">
            <v>0</v>
          </cell>
          <cell r="R340">
            <v>0</v>
          </cell>
          <cell r="S340">
            <v>0</v>
          </cell>
          <cell r="T340">
            <v>0</v>
          </cell>
          <cell r="U340">
            <v>1</v>
          </cell>
          <cell r="V340" t="str">
            <v>Textile</v>
          </cell>
          <cell r="W340">
            <v>62160000</v>
          </cell>
          <cell r="X340" t="str">
            <v>621600</v>
          </cell>
          <cell r="Y340" t="str">
            <v>TEXTILE SKI and SNOWBOARD GLOVES AND MITTENS</v>
          </cell>
          <cell r="Z340" t="str">
            <v>China</v>
          </cell>
        </row>
        <row r="341">
          <cell r="A341" t="str">
            <v>4166JM.02</v>
          </cell>
          <cell r="B341" t="str">
            <v>KID MITT GORE-TEX navy</v>
          </cell>
          <cell r="C341">
            <v>0</v>
          </cell>
          <cell r="D341">
            <v>0</v>
          </cell>
          <cell r="E341">
            <v>0.96199999999999997</v>
          </cell>
          <cell r="F341">
            <v>0</v>
          </cell>
          <cell r="G341">
            <v>0</v>
          </cell>
          <cell r="H341">
            <v>0</v>
          </cell>
          <cell r="I341">
            <v>3.7999999999999999E-2</v>
          </cell>
          <cell r="J341">
            <v>0</v>
          </cell>
          <cell r="K341">
            <v>0</v>
          </cell>
          <cell r="L341">
            <v>0</v>
          </cell>
          <cell r="M341">
            <v>0</v>
          </cell>
          <cell r="N341">
            <v>1</v>
          </cell>
          <cell r="O341">
            <v>1</v>
          </cell>
          <cell r="P341">
            <v>0</v>
          </cell>
          <cell r="Q341">
            <v>0</v>
          </cell>
          <cell r="R341">
            <v>0</v>
          </cell>
          <cell r="S341">
            <v>0</v>
          </cell>
          <cell r="T341">
            <v>0</v>
          </cell>
          <cell r="U341">
            <v>1</v>
          </cell>
          <cell r="V341" t="str">
            <v>Textile</v>
          </cell>
          <cell r="W341">
            <v>62160000</v>
          </cell>
          <cell r="X341" t="str">
            <v>621600</v>
          </cell>
          <cell r="Y341" t="str">
            <v>TEXTILE SKI and SNOWBOARD GLOVES AND MITTENS</v>
          </cell>
          <cell r="Z341" t="str">
            <v>China</v>
          </cell>
        </row>
        <row r="342">
          <cell r="A342" t="str">
            <v>4166JM.11</v>
          </cell>
          <cell r="B342" t="str">
            <v>KID MITT GORE-TEX red</v>
          </cell>
          <cell r="C342">
            <v>0</v>
          </cell>
          <cell r="D342">
            <v>0</v>
          </cell>
          <cell r="E342">
            <v>0.96199999999999997</v>
          </cell>
          <cell r="F342">
            <v>0</v>
          </cell>
          <cell r="G342">
            <v>0</v>
          </cell>
          <cell r="H342">
            <v>0</v>
          </cell>
          <cell r="I342">
            <v>3.7999999999999999E-2</v>
          </cell>
          <cell r="J342">
            <v>0</v>
          </cell>
          <cell r="K342">
            <v>0</v>
          </cell>
          <cell r="L342">
            <v>0</v>
          </cell>
          <cell r="M342">
            <v>0</v>
          </cell>
          <cell r="N342">
            <v>1</v>
          </cell>
          <cell r="O342">
            <v>1</v>
          </cell>
          <cell r="P342">
            <v>0</v>
          </cell>
          <cell r="Q342">
            <v>0</v>
          </cell>
          <cell r="R342">
            <v>0</v>
          </cell>
          <cell r="S342">
            <v>0</v>
          </cell>
          <cell r="T342">
            <v>0</v>
          </cell>
          <cell r="U342">
            <v>1</v>
          </cell>
          <cell r="V342" t="str">
            <v>Textile</v>
          </cell>
          <cell r="W342">
            <v>62160000</v>
          </cell>
          <cell r="X342" t="str">
            <v>621600</v>
          </cell>
          <cell r="Y342" t="str">
            <v>TEXTILE SKI and SNOWBOARD GLOVES AND MITTENS</v>
          </cell>
          <cell r="Z342" t="str">
            <v>China</v>
          </cell>
        </row>
        <row r="343">
          <cell r="A343" t="str">
            <v>4166JM.30</v>
          </cell>
          <cell r="B343" t="str">
            <v>KID MITT GORE-TEX fucsia</v>
          </cell>
          <cell r="C343">
            <v>0</v>
          </cell>
          <cell r="D343">
            <v>0</v>
          </cell>
          <cell r="E343">
            <v>0.96199999999999997</v>
          </cell>
          <cell r="F343">
            <v>0</v>
          </cell>
          <cell r="G343">
            <v>0</v>
          </cell>
          <cell r="H343">
            <v>0</v>
          </cell>
          <cell r="I343">
            <v>3.7999999999999999E-2</v>
          </cell>
          <cell r="J343">
            <v>0</v>
          </cell>
          <cell r="K343">
            <v>0</v>
          </cell>
          <cell r="L343">
            <v>0</v>
          </cell>
          <cell r="M343">
            <v>0</v>
          </cell>
          <cell r="N343">
            <v>1</v>
          </cell>
          <cell r="O343">
            <v>1</v>
          </cell>
          <cell r="P343">
            <v>0</v>
          </cell>
          <cell r="Q343">
            <v>0</v>
          </cell>
          <cell r="R343">
            <v>0</v>
          </cell>
          <cell r="S343">
            <v>0</v>
          </cell>
          <cell r="T343">
            <v>0</v>
          </cell>
          <cell r="U343">
            <v>1</v>
          </cell>
          <cell r="V343" t="str">
            <v>Textile</v>
          </cell>
          <cell r="W343">
            <v>62160000</v>
          </cell>
          <cell r="X343" t="str">
            <v>621600</v>
          </cell>
          <cell r="Y343" t="str">
            <v>TEXTILE SKI and SNOWBOARD GLOVES AND MITTENS</v>
          </cell>
          <cell r="Z343" t="str">
            <v>China</v>
          </cell>
        </row>
        <row r="344">
          <cell r="A344" t="str">
            <v>4166JM.47</v>
          </cell>
          <cell r="B344" t="str">
            <v>KID MITT GORE-TEX black-yellow</v>
          </cell>
          <cell r="C344">
            <v>0</v>
          </cell>
          <cell r="D344">
            <v>0</v>
          </cell>
          <cell r="E344">
            <v>0.96199999999999997</v>
          </cell>
          <cell r="F344">
            <v>0</v>
          </cell>
          <cell r="G344">
            <v>0</v>
          </cell>
          <cell r="H344">
            <v>0</v>
          </cell>
          <cell r="I344">
            <v>3.7999999999999999E-2</v>
          </cell>
          <cell r="J344">
            <v>0</v>
          </cell>
          <cell r="K344">
            <v>0</v>
          </cell>
          <cell r="L344">
            <v>0</v>
          </cell>
          <cell r="M344">
            <v>0</v>
          </cell>
          <cell r="N344">
            <v>1</v>
          </cell>
          <cell r="O344">
            <v>1</v>
          </cell>
          <cell r="P344">
            <v>0</v>
          </cell>
          <cell r="Q344">
            <v>0</v>
          </cell>
          <cell r="R344">
            <v>0</v>
          </cell>
          <cell r="S344">
            <v>0</v>
          </cell>
          <cell r="T344">
            <v>0</v>
          </cell>
          <cell r="U344">
            <v>1</v>
          </cell>
          <cell r="V344" t="str">
            <v>Textile</v>
          </cell>
          <cell r="W344">
            <v>62160000</v>
          </cell>
          <cell r="X344" t="str">
            <v>621600</v>
          </cell>
          <cell r="Y344" t="str">
            <v>TEXTILE SKI and SNOWBOARD GLOVES AND MITTENS</v>
          </cell>
          <cell r="Z344" t="str">
            <v>China</v>
          </cell>
        </row>
        <row r="345">
          <cell r="A345" t="str">
            <v>4146JG.02</v>
          </cell>
          <cell r="B345" t="str">
            <v>LUCKY navy</v>
          </cell>
          <cell r="C345">
            <v>0</v>
          </cell>
          <cell r="D345">
            <v>0</v>
          </cell>
          <cell r="E345">
            <v>1</v>
          </cell>
          <cell r="F345">
            <v>0</v>
          </cell>
          <cell r="G345">
            <v>0</v>
          </cell>
          <cell r="H345">
            <v>0</v>
          </cell>
          <cell r="I345">
            <v>0</v>
          </cell>
          <cell r="J345">
            <v>0</v>
          </cell>
          <cell r="K345">
            <v>0</v>
          </cell>
          <cell r="L345">
            <v>0</v>
          </cell>
          <cell r="M345">
            <v>0</v>
          </cell>
          <cell r="N345">
            <v>1</v>
          </cell>
          <cell r="O345">
            <v>1</v>
          </cell>
          <cell r="P345">
            <v>0</v>
          </cell>
          <cell r="Q345">
            <v>0</v>
          </cell>
          <cell r="R345">
            <v>0</v>
          </cell>
          <cell r="S345">
            <v>0</v>
          </cell>
          <cell r="T345">
            <v>0</v>
          </cell>
          <cell r="U345">
            <v>1</v>
          </cell>
          <cell r="V345" t="str">
            <v>Textile</v>
          </cell>
          <cell r="W345">
            <v>62160000</v>
          </cell>
          <cell r="X345" t="str">
            <v>621600</v>
          </cell>
          <cell r="Y345" t="str">
            <v>TEXTILE SKI and SNOWBOARD GLOVES AND MITTENS</v>
          </cell>
          <cell r="Z345" t="str">
            <v>China</v>
          </cell>
        </row>
        <row r="346">
          <cell r="A346" t="str">
            <v>4146JG.03</v>
          </cell>
          <cell r="B346" t="str">
            <v>LUCKY royal</v>
          </cell>
          <cell r="C346">
            <v>0</v>
          </cell>
          <cell r="D346">
            <v>0</v>
          </cell>
          <cell r="E346">
            <v>1</v>
          </cell>
          <cell r="F346">
            <v>0</v>
          </cell>
          <cell r="G346">
            <v>0</v>
          </cell>
          <cell r="H346">
            <v>0</v>
          </cell>
          <cell r="I346">
            <v>0</v>
          </cell>
          <cell r="J346">
            <v>0</v>
          </cell>
          <cell r="K346">
            <v>0</v>
          </cell>
          <cell r="L346">
            <v>0</v>
          </cell>
          <cell r="M346">
            <v>0</v>
          </cell>
          <cell r="N346">
            <v>1</v>
          </cell>
          <cell r="O346">
            <v>1</v>
          </cell>
          <cell r="P346">
            <v>0</v>
          </cell>
          <cell r="Q346">
            <v>0</v>
          </cell>
          <cell r="R346">
            <v>0</v>
          </cell>
          <cell r="S346">
            <v>0</v>
          </cell>
          <cell r="T346">
            <v>0</v>
          </cell>
          <cell r="U346">
            <v>1</v>
          </cell>
          <cell r="V346" t="str">
            <v>Textile</v>
          </cell>
          <cell r="W346">
            <v>62160000</v>
          </cell>
          <cell r="X346" t="str">
            <v>621600</v>
          </cell>
          <cell r="Y346" t="str">
            <v>TEXTILE SKI and SNOWBOARD GLOVES AND MITTENS</v>
          </cell>
          <cell r="Z346" t="str">
            <v>China</v>
          </cell>
        </row>
        <row r="347">
          <cell r="A347" t="str">
            <v>4146JG.07</v>
          </cell>
          <cell r="B347" t="str">
            <v>LUCKY yellow</v>
          </cell>
          <cell r="C347">
            <v>0</v>
          </cell>
          <cell r="D347">
            <v>0</v>
          </cell>
          <cell r="E347">
            <v>1</v>
          </cell>
          <cell r="F347">
            <v>0</v>
          </cell>
          <cell r="G347">
            <v>0</v>
          </cell>
          <cell r="H347">
            <v>0</v>
          </cell>
          <cell r="I347">
            <v>0</v>
          </cell>
          <cell r="J347">
            <v>0</v>
          </cell>
          <cell r="K347">
            <v>0</v>
          </cell>
          <cell r="L347">
            <v>0</v>
          </cell>
          <cell r="M347">
            <v>0</v>
          </cell>
          <cell r="N347">
            <v>1</v>
          </cell>
          <cell r="O347">
            <v>1</v>
          </cell>
          <cell r="P347">
            <v>0</v>
          </cell>
          <cell r="Q347">
            <v>0</v>
          </cell>
          <cell r="R347">
            <v>0</v>
          </cell>
          <cell r="S347">
            <v>0</v>
          </cell>
          <cell r="T347">
            <v>0</v>
          </cell>
          <cell r="U347">
            <v>1</v>
          </cell>
          <cell r="V347" t="str">
            <v>Textile</v>
          </cell>
          <cell r="W347">
            <v>62160000</v>
          </cell>
          <cell r="X347" t="str">
            <v>621600</v>
          </cell>
          <cell r="Y347" t="str">
            <v>TEXTILE SKI and SNOWBOARD GLOVES AND MITTENS</v>
          </cell>
          <cell r="Z347" t="str">
            <v>China</v>
          </cell>
        </row>
        <row r="348">
          <cell r="A348" t="str">
            <v>4146JG.20</v>
          </cell>
          <cell r="B348" t="str">
            <v>LUCKY blue</v>
          </cell>
          <cell r="C348">
            <v>0</v>
          </cell>
          <cell r="D348">
            <v>0</v>
          </cell>
          <cell r="E348">
            <v>1</v>
          </cell>
          <cell r="F348">
            <v>0</v>
          </cell>
          <cell r="G348">
            <v>0</v>
          </cell>
          <cell r="H348">
            <v>0</v>
          </cell>
          <cell r="I348">
            <v>0</v>
          </cell>
          <cell r="J348">
            <v>0</v>
          </cell>
          <cell r="K348">
            <v>0</v>
          </cell>
          <cell r="L348">
            <v>0</v>
          </cell>
          <cell r="M348">
            <v>0</v>
          </cell>
          <cell r="N348">
            <v>1</v>
          </cell>
          <cell r="O348">
            <v>1</v>
          </cell>
          <cell r="P348">
            <v>0</v>
          </cell>
          <cell r="Q348">
            <v>0</v>
          </cell>
          <cell r="R348">
            <v>0</v>
          </cell>
          <cell r="S348">
            <v>0</v>
          </cell>
          <cell r="T348">
            <v>0</v>
          </cell>
          <cell r="U348">
            <v>1</v>
          </cell>
          <cell r="V348" t="str">
            <v>Textile</v>
          </cell>
          <cell r="W348">
            <v>62160000</v>
          </cell>
          <cell r="X348" t="str">
            <v>621600</v>
          </cell>
          <cell r="Y348" t="str">
            <v>TEXTILE SKI and SNOWBOARD GLOVES AND MITTENS</v>
          </cell>
          <cell r="Z348" t="str">
            <v>China</v>
          </cell>
        </row>
        <row r="349">
          <cell r="A349" t="str">
            <v>4146JG.30</v>
          </cell>
          <cell r="B349" t="str">
            <v>LUCKY fucsia</v>
          </cell>
          <cell r="C349">
            <v>0.1</v>
          </cell>
          <cell r="D349">
            <v>0</v>
          </cell>
          <cell r="E349">
            <v>0.9</v>
          </cell>
          <cell r="F349">
            <v>0</v>
          </cell>
          <cell r="G349">
            <v>0</v>
          </cell>
          <cell r="H349">
            <v>0</v>
          </cell>
          <cell r="I349">
            <v>0</v>
          </cell>
          <cell r="J349">
            <v>0</v>
          </cell>
          <cell r="K349">
            <v>0</v>
          </cell>
          <cell r="L349">
            <v>0</v>
          </cell>
          <cell r="M349">
            <v>0</v>
          </cell>
          <cell r="N349">
            <v>1</v>
          </cell>
          <cell r="O349">
            <v>1</v>
          </cell>
          <cell r="P349">
            <v>0</v>
          </cell>
          <cell r="Q349">
            <v>0</v>
          </cell>
          <cell r="R349">
            <v>0</v>
          </cell>
          <cell r="S349">
            <v>0</v>
          </cell>
          <cell r="T349">
            <v>0</v>
          </cell>
          <cell r="U349">
            <v>1</v>
          </cell>
          <cell r="V349" t="str">
            <v>Textile</v>
          </cell>
          <cell r="W349">
            <v>62160000</v>
          </cell>
          <cell r="X349" t="str">
            <v>621600</v>
          </cell>
          <cell r="Y349" t="str">
            <v>TEXTILE SKI and SNOWBOARD GLOVES AND MITTENS</v>
          </cell>
          <cell r="Z349" t="str">
            <v>China</v>
          </cell>
        </row>
        <row r="350">
          <cell r="A350" t="str">
            <v>4146JG.39</v>
          </cell>
          <cell r="B350" t="str">
            <v>LUCKY pk rainbow</v>
          </cell>
          <cell r="C350">
            <v>0.25</v>
          </cell>
          <cell r="D350">
            <v>0</v>
          </cell>
          <cell r="E350">
            <v>0.75</v>
          </cell>
          <cell r="F350">
            <v>0</v>
          </cell>
          <cell r="G350">
            <v>0</v>
          </cell>
          <cell r="H350">
            <v>0</v>
          </cell>
          <cell r="I350">
            <v>0</v>
          </cell>
          <cell r="J350">
            <v>0</v>
          </cell>
          <cell r="K350">
            <v>0</v>
          </cell>
          <cell r="L350">
            <v>0</v>
          </cell>
          <cell r="M350">
            <v>0</v>
          </cell>
          <cell r="N350">
            <v>1</v>
          </cell>
          <cell r="O350">
            <v>1</v>
          </cell>
          <cell r="P350">
            <v>0</v>
          </cell>
          <cell r="Q350">
            <v>0</v>
          </cell>
          <cell r="R350">
            <v>0</v>
          </cell>
          <cell r="S350">
            <v>0</v>
          </cell>
          <cell r="T350">
            <v>0</v>
          </cell>
          <cell r="U350">
            <v>1</v>
          </cell>
          <cell r="V350" t="str">
            <v>Textile</v>
          </cell>
          <cell r="W350">
            <v>62160000</v>
          </cell>
          <cell r="X350" t="str">
            <v>621600</v>
          </cell>
          <cell r="Y350" t="str">
            <v>TEXTILE SKI and SNOWBOARD GLOVES AND MITTENS</v>
          </cell>
          <cell r="Z350" t="str">
            <v>China</v>
          </cell>
        </row>
        <row r="351">
          <cell r="A351" t="str">
            <v>4146JG.42</v>
          </cell>
          <cell r="B351" t="str">
            <v>LUCKY ninja green</v>
          </cell>
          <cell r="C351">
            <v>0</v>
          </cell>
          <cell r="D351">
            <v>0</v>
          </cell>
          <cell r="E351">
            <v>1</v>
          </cell>
          <cell r="F351">
            <v>0</v>
          </cell>
          <cell r="G351">
            <v>0</v>
          </cell>
          <cell r="H351">
            <v>0</v>
          </cell>
          <cell r="I351">
            <v>0</v>
          </cell>
          <cell r="J351">
            <v>0</v>
          </cell>
          <cell r="K351">
            <v>0</v>
          </cell>
          <cell r="L351">
            <v>0</v>
          </cell>
          <cell r="M351">
            <v>0</v>
          </cell>
          <cell r="N351">
            <v>1</v>
          </cell>
          <cell r="O351">
            <v>1</v>
          </cell>
          <cell r="P351">
            <v>0</v>
          </cell>
          <cell r="Q351">
            <v>0</v>
          </cell>
          <cell r="R351">
            <v>0</v>
          </cell>
          <cell r="S351">
            <v>0</v>
          </cell>
          <cell r="T351">
            <v>0</v>
          </cell>
          <cell r="U351">
            <v>1</v>
          </cell>
          <cell r="V351" t="str">
            <v>Textile</v>
          </cell>
          <cell r="W351">
            <v>62160000</v>
          </cell>
          <cell r="X351" t="str">
            <v>621600</v>
          </cell>
          <cell r="Y351" t="str">
            <v>TEXTILE SKI and SNOWBOARD GLOVES AND MITTENS</v>
          </cell>
          <cell r="Z351" t="str">
            <v>China</v>
          </cell>
        </row>
        <row r="352">
          <cell r="A352" t="str">
            <v>4146JG.46</v>
          </cell>
          <cell r="B352" t="str">
            <v>LUCKY luxury</v>
          </cell>
          <cell r="C352">
            <v>0</v>
          </cell>
          <cell r="D352">
            <v>0</v>
          </cell>
          <cell r="E352">
            <v>1</v>
          </cell>
          <cell r="F352">
            <v>0</v>
          </cell>
          <cell r="G352">
            <v>0</v>
          </cell>
          <cell r="H352">
            <v>0</v>
          </cell>
          <cell r="I352">
            <v>0</v>
          </cell>
          <cell r="J352">
            <v>0</v>
          </cell>
          <cell r="K352">
            <v>0</v>
          </cell>
          <cell r="L352">
            <v>0</v>
          </cell>
          <cell r="M352">
            <v>0</v>
          </cell>
          <cell r="N352">
            <v>1</v>
          </cell>
          <cell r="O352">
            <v>1</v>
          </cell>
          <cell r="P352">
            <v>0</v>
          </cell>
          <cell r="Q352">
            <v>0</v>
          </cell>
          <cell r="R352">
            <v>0</v>
          </cell>
          <cell r="S352">
            <v>0</v>
          </cell>
          <cell r="T352">
            <v>0</v>
          </cell>
          <cell r="U352">
            <v>1</v>
          </cell>
          <cell r="V352" t="str">
            <v>Textile</v>
          </cell>
          <cell r="W352">
            <v>62160000</v>
          </cell>
          <cell r="X352" t="str">
            <v>621600</v>
          </cell>
          <cell r="Y352" t="str">
            <v>TEXTILE SKI and SNOWBOARD GLOVES AND MITTENS</v>
          </cell>
          <cell r="Z352" t="str">
            <v>China</v>
          </cell>
        </row>
        <row r="353">
          <cell r="A353" t="str">
            <v>4146JM.02</v>
          </cell>
          <cell r="B353" t="str">
            <v>LUCKY MITT navy</v>
          </cell>
          <cell r="C353">
            <v>0</v>
          </cell>
          <cell r="D353">
            <v>0</v>
          </cell>
          <cell r="E353">
            <v>1</v>
          </cell>
          <cell r="F353">
            <v>0</v>
          </cell>
          <cell r="G353">
            <v>0</v>
          </cell>
          <cell r="H353">
            <v>0</v>
          </cell>
          <cell r="I353">
            <v>0</v>
          </cell>
          <cell r="J353">
            <v>0</v>
          </cell>
          <cell r="K353">
            <v>0</v>
          </cell>
          <cell r="L353">
            <v>0</v>
          </cell>
          <cell r="M353">
            <v>0</v>
          </cell>
          <cell r="N353">
            <v>1</v>
          </cell>
          <cell r="O353">
            <v>1</v>
          </cell>
          <cell r="P353">
            <v>0</v>
          </cell>
          <cell r="Q353">
            <v>0</v>
          </cell>
          <cell r="R353">
            <v>0</v>
          </cell>
          <cell r="S353">
            <v>0</v>
          </cell>
          <cell r="T353">
            <v>0</v>
          </cell>
          <cell r="U353">
            <v>1</v>
          </cell>
          <cell r="V353" t="str">
            <v>Textile</v>
          </cell>
          <cell r="W353">
            <v>62160000</v>
          </cell>
          <cell r="X353" t="str">
            <v>621600</v>
          </cell>
          <cell r="Y353" t="str">
            <v>TEXTILE SKI and SNOWBOARD GLOVES AND MITTENS</v>
          </cell>
          <cell r="Z353" t="str">
            <v>China</v>
          </cell>
        </row>
        <row r="354">
          <cell r="A354" t="str">
            <v>4146JM.03</v>
          </cell>
          <cell r="B354" t="str">
            <v>LUCKY MITT royal (già in ESA season 14-15)</v>
          </cell>
          <cell r="C354">
            <v>0</v>
          </cell>
          <cell r="D354">
            <v>0</v>
          </cell>
          <cell r="E354">
            <v>1</v>
          </cell>
          <cell r="F354">
            <v>0</v>
          </cell>
          <cell r="G354">
            <v>0</v>
          </cell>
          <cell r="H354">
            <v>0</v>
          </cell>
          <cell r="I354">
            <v>0</v>
          </cell>
          <cell r="J354">
            <v>0</v>
          </cell>
          <cell r="K354">
            <v>0</v>
          </cell>
          <cell r="L354">
            <v>0</v>
          </cell>
          <cell r="M354">
            <v>0</v>
          </cell>
          <cell r="N354">
            <v>1</v>
          </cell>
          <cell r="O354">
            <v>1</v>
          </cell>
          <cell r="P354">
            <v>0</v>
          </cell>
          <cell r="Q354">
            <v>0</v>
          </cell>
          <cell r="R354">
            <v>0</v>
          </cell>
          <cell r="S354">
            <v>0</v>
          </cell>
          <cell r="T354">
            <v>0</v>
          </cell>
          <cell r="U354">
            <v>1</v>
          </cell>
          <cell r="V354" t="str">
            <v>Textile</v>
          </cell>
          <cell r="W354">
            <v>62160000</v>
          </cell>
          <cell r="X354" t="str">
            <v>621600</v>
          </cell>
          <cell r="Y354" t="str">
            <v>TEXTILE SKI and SNOWBOARD GLOVES AND MITTENS</v>
          </cell>
          <cell r="Z354" t="str">
            <v>China</v>
          </cell>
        </row>
        <row r="355">
          <cell r="A355" t="str">
            <v>4146JM.07</v>
          </cell>
          <cell r="B355" t="str">
            <v>LUCKY MITT yellow</v>
          </cell>
          <cell r="C355">
            <v>0</v>
          </cell>
          <cell r="D355">
            <v>0</v>
          </cell>
          <cell r="E355">
            <v>1</v>
          </cell>
          <cell r="F355">
            <v>0</v>
          </cell>
          <cell r="G355">
            <v>0</v>
          </cell>
          <cell r="H355">
            <v>0</v>
          </cell>
          <cell r="I355">
            <v>0</v>
          </cell>
          <cell r="J355">
            <v>0</v>
          </cell>
          <cell r="K355">
            <v>0</v>
          </cell>
          <cell r="L355">
            <v>0</v>
          </cell>
          <cell r="M355">
            <v>0</v>
          </cell>
          <cell r="N355">
            <v>1</v>
          </cell>
          <cell r="O355">
            <v>1</v>
          </cell>
          <cell r="P355">
            <v>0</v>
          </cell>
          <cell r="Q355">
            <v>0</v>
          </cell>
          <cell r="R355">
            <v>0</v>
          </cell>
          <cell r="S355">
            <v>0</v>
          </cell>
          <cell r="T355">
            <v>0</v>
          </cell>
          <cell r="U355">
            <v>1</v>
          </cell>
          <cell r="V355" t="str">
            <v>Textile</v>
          </cell>
          <cell r="W355">
            <v>62160000</v>
          </cell>
          <cell r="X355" t="str">
            <v>621600</v>
          </cell>
          <cell r="Y355" t="str">
            <v>TEXTILE SKI and SNOWBOARD GLOVES AND MITTENS</v>
          </cell>
          <cell r="Z355" t="str">
            <v>China</v>
          </cell>
        </row>
        <row r="356">
          <cell r="A356" t="str">
            <v>4146JM.20</v>
          </cell>
          <cell r="B356" t="str">
            <v>LUCKY MITT blue</v>
          </cell>
          <cell r="C356">
            <v>0</v>
          </cell>
          <cell r="D356">
            <v>0</v>
          </cell>
          <cell r="E356">
            <v>1</v>
          </cell>
          <cell r="F356">
            <v>0</v>
          </cell>
          <cell r="G356">
            <v>0</v>
          </cell>
          <cell r="H356">
            <v>0</v>
          </cell>
          <cell r="I356">
            <v>0</v>
          </cell>
          <cell r="J356">
            <v>0</v>
          </cell>
          <cell r="K356">
            <v>0</v>
          </cell>
          <cell r="L356">
            <v>0</v>
          </cell>
          <cell r="M356">
            <v>0</v>
          </cell>
          <cell r="N356">
            <v>1</v>
          </cell>
          <cell r="O356">
            <v>1</v>
          </cell>
          <cell r="P356">
            <v>0</v>
          </cell>
          <cell r="Q356">
            <v>0</v>
          </cell>
          <cell r="R356">
            <v>0</v>
          </cell>
          <cell r="S356">
            <v>0</v>
          </cell>
          <cell r="T356">
            <v>0</v>
          </cell>
          <cell r="U356">
            <v>1</v>
          </cell>
          <cell r="V356" t="str">
            <v>Textile</v>
          </cell>
          <cell r="W356">
            <v>62160000</v>
          </cell>
          <cell r="X356" t="str">
            <v>621600</v>
          </cell>
          <cell r="Y356" t="str">
            <v>TEXTILE SKI and SNOWBOARD GLOVES AND MITTENS</v>
          </cell>
          <cell r="Z356" t="str">
            <v>China</v>
          </cell>
        </row>
        <row r="357">
          <cell r="A357" t="str">
            <v>4146JM.30</v>
          </cell>
          <cell r="B357" t="str">
            <v>LUCKY MITT fucsia</v>
          </cell>
          <cell r="C357">
            <v>0</v>
          </cell>
          <cell r="D357">
            <v>0</v>
          </cell>
          <cell r="E357">
            <v>1</v>
          </cell>
          <cell r="F357">
            <v>0</v>
          </cell>
          <cell r="G357">
            <v>0</v>
          </cell>
          <cell r="H357">
            <v>0</v>
          </cell>
          <cell r="I357">
            <v>0</v>
          </cell>
          <cell r="J357">
            <v>0</v>
          </cell>
          <cell r="K357">
            <v>0</v>
          </cell>
          <cell r="L357">
            <v>0</v>
          </cell>
          <cell r="M357">
            <v>0</v>
          </cell>
          <cell r="N357">
            <v>1</v>
          </cell>
          <cell r="O357">
            <v>1</v>
          </cell>
          <cell r="P357">
            <v>0</v>
          </cell>
          <cell r="Q357">
            <v>0</v>
          </cell>
          <cell r="R357">
            <v>0</v>
          </cell>
          <cell r="S357">
            <v>0</v>
          </cell>
          <cell r="T357">
            <v>0</v>
          </cell>
          <cell r="U357">
            <v>1</v>
          </cell>
          <cell r="V357" t="str">
            <v>Textile</v>
          </cell>
          <cell r="W357">
            <v>62160000</v>
          </cell>
          <cell r="X357" t="str">
            <v>621600</v>
          </cell>
          <cell r="Y357" t="str">
            <v>TEXTILE SKI and SNOWBOARD GLOVES AND MITTENS</v>
          </cell>
          <cell r="Z357" t="str">
            <v>China</v>
          </cell>
        </row>
        <row r="358">
          <cell r="A358" t="str">
            <v>4146JM.39</v>
          </cell>
          <cell r="B358" t="str">
            <v>LUCKY MITT pk rainbow</v>
          </cell>
          <cell r="C358">
            <v>0</v>
          </cell>
          <cell r="D358">
            <v>0</v>
          </cell>
          <cell r="E358">
            <v>1</v>
          </cell>
          <cell r="F358">
            <v>0</v>
          </cell>
          <cell r="G358">
            <v>0</v>
          </cell>
          <cell r="H358">
            <v>0</v>
          </cell>
          <cell r="I358">
            <v>0</v>
          </cell>
          <cell r="J358">
            <v>0</v>
          </cell>
          <cell r="K358">
            <v>0</v>
          </cell>
          <cell r="L358">
            <v>0</v>
          </cell>
          <cell r="M358">
            <v>0</v>
          </cell>
          <cell r="N358">
            <v>1</v>
          </cell>
          <cell r="O358">
            <v>1</v>
          </cell>
          <cell r="P358">
            <v>0</v>
          </cell>
          <cell r="Q358">
            <v>0</v>
          </cell>
          <cell r="R358">
            <v>0</v>
          </cell>
          <cell r="S358">
            <v>0</v>
          </cell>
          <cell r="T358">
            <v>0</v>
          </cell>
          <cell r="U358">
            <v>1</v>
          </cell>
          <cell r="V358" t="str">
            <v>Textile</v>
          </cell>
          <cell r="W358">
            <v>62160000</v>
          </cell>
          <cell r="X358" t="str">
            <v>621600</v>
          </cell>
          <cell r="Y358" t="str">
            <v>TEXTILE SKI and SNOWBOARD GLOVES AND MITTENS</v>
          </cell>
          <cell r="Z358" t="str">
            <v>China</v>
          </cell>
        </row>
        <row r="359">
          <cell r="A359" t="str">
            <v>4146JM.46</v>
          </cell>
          <cell r="B359" t="str">
            <v>LUCKY MITT luxury</v>
          </cell>
          <cell r="C359">
            <v>0</v>
          </cell>
          <cell r="D359">
            <v>0</v>
          </cell>
          <cell r="E359">
            <v>1</v>
          </cell>
          <cell r="F359">
            <v>0</v>
          </cell>
          <cell r="G359">
            <v>0</v>
          </cell>
          <cell r="H359">
            <v>0</v>
          </cell>
          <cell r="I359">
            <v>0</v>
          </cell>
          <cell r="J359">
            <v>0</v>
          </cell>
          <cell r="K359">
            <v>0</v>
          </cell>
          <cell r="L359">
            <v>0</v>
          </cell>
          <cell r="M359">
            <v>0</v>
          </cell>
          <cell r="N359">
            <v>1</v>
          </cell>
          <cell r="O359">
            <v>1</v>
          </cell>
          <cell r="P359">
            <v>0</v>
          </cell>
          <cell r="Q359">
            <v>0</v>
          </cell>
          <cell r="R359">
            <v>0</v>
          </cell>
          <cell r="S359">
            <v>0</v>
          </cell>
          <cell r="T359">
            <v>0</v>
          </cell>
          <cell r="U359">
            <v>1</v>
          </cell>
          <cell r="V359" t="str">
            <v>Textile</v>
          </cell>
          <cell r="W359">
            <v>62160000</v>
          </cell>
          <cell r="X359" t="str">
            <v>621600</v>
          </cell>
          <cell r="Y359" t="str">
            <v>TEXTILE SKI and SNOWBOARD GLOVES AND MITTENS</v>
          </cell>
          <cell r="Z359" t="str">
            <v>China</v>
          </cell>
        </row>
        <row r="360">
          <cell r="A360" t="str">
            <v>4162JM.02</v>
          </cell>
          <cell r="B360" t="str">
            <v>KIDDY MITT navy</v>
          </cell>
          <cell r="C360">
            <v>0</v>
          </cell>
          <cell r="D360">
            <v>0</v>
          </cell>
          <cell r="E360">
            <v>1</v>
          </cell>
          <cell r="F360">
            <v>0</v>
          </cell>
          <cell r="G360">
            <v>0</v>
          </cell>
          <cell r="H360">
            <v>0</v>
          </cell>
          <cell r="I360">
            <v>0</v>
          </cell>
          <cell r="J360">
            <v>0</v>
          </cell>
          <cell r="K360">
            <v>0</v>
          </cell>
          <cell r="L360">
            <v>0</v>
          </cell>
          <cell r="M360">
            <v>0</v>
          </cell>
          <cell r="N360">
            <v>1</v>
          </cell>
          <cell r="O360">
            <v>1</v>
          </cell>
          <cell r="P360">
            <v>0</v>
          </cell>
          <cell r="Q360">
            <v>0</v>
          </cell>
          <cell r="R360">
            <v>0</v>
          </cell>
          <cell r="S360">
            <v>0</v>
          </cell>
          <cell r="T360">
            <v>0</v>
          </cell>
          <cell r="U360">
            <v>1</v>
          </cell>
          <cell r="V360" t="str">
            <v>Textile</v>
          </cell>
          <cell r="W360">
            <v>62160000</v>
          </cell>
          <cell r="X360" t="str">
            <v>621600</v>
          </cell>
          <cell r="Y360" t="str">
            <v>TEXTILE SKI and SNOWBOARD GLOVES AND MITTENS</v>
          </cell>
          <cell r="Z360" t="str">
            <v>China</v>
          </cell>
        </row>
        <row r="361">
          <cell r="A361" t="str">
            <v>4162JM.06</v>
          </cell>
          <cell r="B361" t="str">
            <v>KIDDY MITT light blue</v>
          </cell>
          <cell r="C361">
            <v>0</v>
          </cell>
          <cell r="D361">
            <v>0</v>
          </cell>
          <cell r="E361">
            <v>1</v>
          </cell>
          <cell r="F361">
            <v>0</v>
          </cell>
          <cell r="G361">
            <v>0</v>
          </cell>
          <cell r="H361">
            <v>0</v>
          </cell>
          <cell r="I361">
            <v>0</v>
          </cell>
          <cell r="J361">
            <v>0</v>
          </cell>
          <cell r="K361">
            <v>0</v>
          </cell>
          <cell r="L361">
            <v>0</v>
          </cell>
          <cell r="M361">
            <v>0</v>
          </cell>
          <cell r="N361">
            <v>1</v>
          </cell>
          <cell r="O361">
            <v>1</v>
          </cell>
          <cell r="P361">
            <v>0</v>
          </cell>
          <cell r="Q361">
            <v>0</v>
          </cell>
          <cell r="R361">
            <v>0</v>
          </cell>
          <cell r="S361">
            <v>0</v>
          </cell>
          <cell r="T361">
            <v>0</v>
          </cell>
          <cell r="U361">
            <v>1</v>
          </cell>
          <cell r="V361" t="str">
            <v>Textile</v>
          </cell>
          <cell r="W361">
            <v>62160000</v>
          </cell>
          <cell r="X361" t="str">
            <v>621600</v>
          </cell>
          <cell r="Y361" t="str">
            <v>TEXTILE SKI and SNOWBOARD GLOVES AND MITTENS</v>
          </cell>
          <cell r="Z361" t="str">
            <v>China</v>
          </cell>
        </row>
        <row r="362">
          <cell r="A362" t="str">
            <v>4162JM.11</v>
          </cell>
          <cell r="B362" t="str">
            <v>KIDDY MITT red</v>
          </cell>
          <cell r="C362">
            <v>0</v>
          </cell>
          <cell r="D362">
            <v>0</v>
          </cell>
          <cell r="E362">
            <v>1</v>
          </cell>
          <cell r="F362">
            <v>0</v>
          </cell>
          <cell r="G362">
            <v>0</v>
          </cell>
          <cell r="H362">
            <v>0</v>
          </cell>
          <cell r="I362">
            <v>0</v>
          </cell>
          <cell r="J362">
            <v>0</v>
          </cell>
          <cell r="K362">
            <v>0</v>
          </cell>
          <cell r="L362">
            <v>0</v>
          </cell>
          <cell r="M362">
            <v>0</v>
          </cell>
          <cell r="N362">
            <v>1</v>
          </cell>
          <cell r="O362">
            <v>1</v>
          </cell>
          <cell r="P362">
            <v>0</v>
          </cell>
          <cell r="Q362">
            <v>0</v>
          </cell>
          <cell r="R362">
            <v>0</v>
          </cell>
          <cell r="S362">
            <v>0</v>
          </cell>
          <cell r="T362">
            <v>0</v>
          </cell>
          <cell r="U362">
            <v>1</v>
          </cell>
          <cell r="V362" t="str">
            <v>Textile</v>
          </cell>
          <cell r="W362">
            <v>62160000</v>
          </cell>
          <cell r="X362" t="str">
            <v>621600</v>
          </cell>
          <cell r="Y362" t="str">
            <v>TEXTILE SKI and SNOWBOARD GLOVES AND MITTENS</v>
          </cell>
          <cell r="Z362" t="str">
            <v>China</v>
          </cell>
        </row>
        <row r="363">
          <cell r="A363" t="str">
            <v>4162JM.07</v>
          </cell>
          <cell r="B363" t="str">
            <v>KIDDY MITT yellow</v>
          </cell>
          <cell r="C363">
            <v>0</v>
          </cell>
          <cell r="D363">
            <v>0</v>
          </cell>
          <cell r="E363">
            <v>1</v>
          </cell>
          <cell r="F363">
            <v>0</v>
          </cell>
          <cell r="G363">
            <v>0</v>
          </cell>
          <cell r="H363">
            <v>0</v>
          </cell>
          <cell r="I363">
            <v>0</v>
          </cell>
          <cell r="J363">
            <v>0</v>
          </cell>
          <cell r="K363">
            <v>0</v>
          </cell>
          <cell r="L363">
            <v>0</v>
          </cell>
          <cell r="M363">
            <v>0</v>
          </cell>
          <cell r="N363">
            <v>1</v>
          </cell>
          <cell r="O363">
            <v>1</v>
          </cell>
          <cell r="P363">
            <v>0</v>
          </cell>
          <cell r="Q363">
            <v>0</v>
          </cell>
          <cell r="R363">
            <v>0</v>
          </cell>
          <cell r="S363">
            <v>0</v>
          </cell>
          <cell r="T363">
            <v>0</v>
          </cell>
          <cell r="U363">
            <v>1</v>
          </cell>
          <cell r="V363" t="str">
            <v>Textile</v>
          </cell>
          <cell r="W363">
            <v>62160000</v>
          </cell>
          <cell r="X363" t="str">
            <v>621600</v>
          </cell>
          <cell r="Y363" t="str">
            <v>TEXTILE SKI and SNOWBOARD GLOVES AND MITTENS</v>
          </cell>
          <cell r="Z363" t="str">
            <v>China</v>
          </cell>
        </row>
        <row r="364">
          <cell r="A364" t="str">
            <v>4162JM.03</v>
          </cell>
          <cell r="B364" t="str">
            <v>KIDDY MITT royal (già in ESA season 14-15)</v>
          </cell>
          <cell r="C364">
            <v>0</v>
          </cell>
          <cell r="D364">
            <v>0</v>
          </cell>
          <cell r="E364">
            <v>1</v>
          </cell>
          <cell r="F364">
            <v>0</v>
          </cell>
          <cell r="G364">
            <v>0</v>
          </cell>
          <cell r="H364">
            <v>0</v>
          </cell>
          <cell r="I364">
            <v>0</v>
          </cell>
          <cell r="J364">
            <v>0</v>
          </cell>
          <cell r="K364">
            <v>0</v>
          </cell>
          <cell r="L364">
            <v>0</v>
          </cell>
          <cell r="M364">
            <v>0</v>
          </cell>
          <cell r="N364">
            <v>1</v>
          </cell>
          <cell r="O364">
            <v>1</v>
          </cell>
          <cell r="P364">
            <v>0</v>
          </cell>
          <cell r="Q364">
            <v>0</v>
          </cell>
          <cell r="R364">
            <v>0</v>
          </cell>
          <cell r="S364">
            <v>0</v>
          </cell>
          <cell r="T364">
            <v>0</v>
          </cell>
          <cell r="U364">
            <v>1</v>
          </cell>
          <cell r="V364" t="str">
            <v>Textile</v>
          </cell>
          <cell r="W364">
            <v>62160000</v>
          </cell>
          <cell r="X364" t="str">
            <v>621600</v>
          </cell>
          <cell r="Y364" t="str">
            <v>TEXTILE SKI and SNOWBOARD GLOVES AND MITTENS</v>
          </cell>
          <cell r="Z364" t="str">
            <v>China</v>
          </cell>
        </row>
        <row r="365">
          <cell r="A365" t="str">
            <v>4162JM.26</v>
          </cell>
          <cell r="B365" t="str">
            <v>KIDDY MITT black camo</v>
          </cell>
          <cell r="C365">
            <v>0</v>
          </cell>
          <cell r="D365">
            <v>0</v>
          </cell>
          <cell r="E365">
            <v>1</v>
          </cell>
          <cell r="F365">
            <v>0</v>
          </cell>
          <cell r="G365">
            <v>0</v>
          </cell>
          <cell r="H365">
            <v>0</v>
          </cell>
          <cell r="I365">
            <v>0</v>
          </cell>
          <cell r="J365">
            <v>0</v>
          </cell>
          <cell r="K365">
            <v>0</v>
          </cell>
          <cell r="L365">
            <v>0</v>
          </cell>
          <cell r="M365">
            <v>0</v>
          </cell>
          <cell r="N365">
            <v>1</v>
          </cell>
          <cell r="O365">
            <v>1</v>
          </cell>
          <cell r="P365">
            <v>0</v>
          </cell>
          <cell r="Q365">
            <v>0</v>
          </cell>
          <cell r="R365">
            <v>0</v>
          </cell>
          <cell r="S365">
            <v>0</v>
          </cell>
          <cell r="T365">
            <v>0</v>
          </cell>
          <cell r="U365">
            <v>1</v>
          </cell>
          <cell r="V365" t="str">
            <v>Textile</v>
          </cell>
          <cell r="W365">
            <v>62160000</v>
          </cell>
          <cell r="X365" t="str">
            <v>621600</v>
          </cell>
          <cell r="Y365" t="str">
            <v>TEXTILE SKI and SNOWBOARD GLOVES AND MITTENS</v>
          </cell>
          <cell r="Z365" t="str">
            <v>China</v>
          </cell>
        </row>
        <row r="366">
          <cell r="A366" t="str">
            <v>4162JM.35</v>
          </cell>
          <cell r="B366" t="str">
            <v>KIDDY MITT black white diverso(già in ESA season 14-15)</v>
          </cell>
          <cell r="C366">
            <v>0</v>
          </cell>
          <cell r="D366">
            <v>0</v>
          </cell>
          <cell r="E366">
            <v>1</v>
          </cell>
          <cell r="F366">
            <v>0</v>
          </cell>
          <cell r="G366">
            <v>0</v>
          </cell>
          <cell r="H366">
            <v>0</v>
          </cell>
          <cell r="I366">
            <v>0</v>
          </cell>
          <cell r="J366">
            <v>0</v>
          </cell>
          <cell r="K366">
            <v>0</v>
          </cell>
          <cell r="L366">
            <v>0</v>
          </cell>
          <cell r="M366">
            <v>0</v>
          </cell>
          <cell r="N366">
            <v>1</v>
          </cell>
          <cell r="O366">
            <v>1</v>
          </cell>
          <cell r="P366">
            <v>0</v>
          </cell>
          <cell r="Q366">
            <v>0</v>
          </cell>
          <cell r="R366">
            <v>0</v>
          </cell>
          <cell r="S366">
            <v>0</v>
          </cell>
          <cell r="T366">
            <v>0</v>
          </cell>
          <cell r="U366">
            <v>1</v>
          </cell>
          <cell r="V366" t="str">
            <v>Textile</v>
          </cell>
          <cell r="W366">
            <v>62160000</v>
          </cell>
          <cell r="X366" t="str">
            <v>621600</v>
          </cell>
          <cell r="Y366" t="str">
            <v>TEXTILE SKI and SNOWBOARD GLOVES AND MITTENS</v>
          </cell>
          <cell r="Z366" t="str">
            <v>China</v>
          </cell>
        </row>
        <row r="367">
          <cell r="A367" t="str">
            <v>4162JM.39</v>
          </cell>
          <cell r="B367" t="str">
            <v>KIDDY MITT pk rainbow</v>
          </cell>
          <cell r="C367">
            <v>0</v>
          </cell>
          <cell r="D367">
            <v>0</v>
          </cell>
          <cell r="E367">
            <v>1</v>
          </cell>
          <cell r="F367">
            <v>0</v>
          </cell>
          <cell r="G367">
            <v>0</v>
          </cell>
          <cell r="H367">
            <v>0</v>
          </cell>
          <cell r="I367">
            <v>0</v>
          </cell>
          <cell r="J367">
            <v>0</v>
          </cell>
          <cell r="K367">
            <v>0</v>
          </cell>
          <cell r="L367">
            <v>0</v>
          </cell>
          <cell r="M367">
            <v>0</v>
          </cell>
          <cell r="N367">
            <v>1</v>
          </cell>
          <cell r="O367">
            <v>1</v>
          </cell>
          <cell r="P367">
            <v>0</v>
          </cell>
          <cell r="Q367">
            <v>0</v>
          </cell>
          <cell r="R367">
            <v>0</v>
          </cell>
          <cell r="S367">
            <v>0</v>
          </cell>
          <cell r="T367">
            <v>0</v>
          </cell>
          <cell r="U367">
            <v>1</v>
          </cell>
          <cell r="V367" t="str">
            <v>Textile</v>
          </cell>
          <cell r="W367">
            <v>62160000</v>
          </cell>
          <cell r="X367" t="str">
            <v>621600</v>
          </cell>
          <cell r="Y367" t="str">
            <v>TEXTILE SKI and SNOWBOARD GLOVES AND MITTENS</v>
          </cell>
          <cell r="Z367" t="str">
            <v>China</v>
          </cell>
        </row>
        <row r="368">
          <cell r="A368" t="str">
            <v>4162JM.41</v>
          </cell>
          <cell r="B368" t="str">
            <v>KIDDY MITT ninja black</v>
          </cell>
          <cell r="C368">
            <v>0</v>
          </cell>
          <cell r="D368">
            <v>0</v>
          </cell>
          <cell r="E368">
            <v>1</v>
          </cell>
          <cell r="F368">
            <v>0</v>
          </cell>
          <cell r="G368">
            <v>0</v>
          </cell>
          <cell r="H368">
            <v>0</v>
          </cell>
          <cell r="I368">
            <v>0</v>
          </cell>
          <cell r="J368">
            <v>0</v>
          </cell>
          <cell r="K368">
            <v>0</v>
          </cell>
          <cell r="L368">
            <v>0</v>
          </cell>
          <cell r="M368">
            <v>0</v>
          </cell>
          <cell r="N368">
            <v>1</v>
          </cell>
          <cell r="O368">
            <v>1</v>
          </cell>
          <cell r="P368">
            <v>0</v>
          </cell>
          <cell r="Q368">
            <v>0</v>
          </cell>
          <cell r="R368">
            <v>0</v>
          </cell>
          <cell r="S368">
            <v>0</v>
          </cell>
          <cell r="T368">
            <v>0</v>
          </cell>
          <cell r="U368">
            <v>1</v>
          </cell>
          <cell r="V368" t="str">
            <v>Textile</v>
          </cell>
          <cell r="W368">
            <v>62160000</v>
          </cell>
          <cell r="X368" t="str">
            <v>621600</v>
          </cell>
          <cell r="Y368" t="str">
            <v>TEXTILE SKI and SNOWBOARD GLOVES AND MITTENS</v>
          </cell>
          <cell r="Z368" t="str">
            <v>China</v>
          </cell>
        </row>
        <row r="369">
          <cell r="A369" t="str">
            <v>4162JM.43</v>
          </cell>
          <cell r="B369" t="str">
            <v>KIDDY MITT pk black</v>
          </cell>
          <cell r="C369">
            <v>0</v>
          </cell>
          <cell r="D369">
            <v>0</v>
          </cell>
          <cell r="E369">
            <v>1</v>
          </cell>
          <cell r="F369">
            <v>0</v>
          </cell>
          <cell r="G369">
            <v>0</v>
          </cell>
          <cell r="H369">
            <v>0</v>
          </cell>
          <cell r="I369">
            <v>0</v>
          </cell>
          <cell r="J369">
            <v>0</v>
          </cell>
          <cell r="K369">
            <v>0</v>
          </cell>
          <cell r="L369">
            <v>0</v>
          </cell>
          <cell r="M369">
            <v>0</v>
          </cell>
          <cell r="N369">
            <v>1</v>
          </cell>
          <cell r="O369">
            <v>1</v>
          </cell>
          <cell r="P369">
            <v>0</v>
          </cell>
          <cell r="Q369">
            <v>0</v>
          </cell>
          <cell r="R369">
            <v>0</v>
          </cell>
          <cell r="S369">
            <v>0</v>
          </cell>
          <cell r="T369">
            <v>0</v>
          </cell>
          <cell r="U369">
            <v>1</v>
          </cell>
          <cell r="V369" t="str">
            <v>Textile</v>
          </cell>
          <cell r="W369">
            <v>62160000</v>
          </cell>
          <cell r="X369" t="str">
            <v>621600</v>
          </cell>
          <cell r="Y369" t="str">
            <v>TEXTILE SKI and SNOWBOARD GLOVES AND MITTENS</v>
          </cell>
          <cell r="Z369" t="str">
            <v>China</v>
          </cell>
        </row>
        <row r="370">
          <cell r="A370" t="str">
            <v>4162JM.46</v>
          </cell>
          <cell r="B370" t="str">
            <v>KIDDY MITT luxury</v>
          </cell>
          <cell r="C370">
            <v>0</v>
          </cell>
          <cell r="D370">
            <v>0</v>
          </cell>
          <cell r="E370">
            <v>1</v>
          </cell>
          <cell r="F370">
            <v>0</v>
          </cell>
          <cell r="G370">
            <v>0</v>
          </cell>
          <cell r="H370">
            <v>0</v>
          </cell>
          <cell r="I370">
            <v>0</v>
          </cell>
          <cell r="J370">
            <v>0</v>
          </cell>
          <cell r="K370">
            <v>0</v>
          </cell>
          <cell r="L370">
            <v>0</v>
          </cell>
          <cell r="M370">
            <v>0</v>
          </cell>
          <cell r="N370">
            <v>1</v>
          </cell>
          <cell r="O370">
            <v>1</v>
          </cell>
          <cell r="P370">
            <v>0</v>
          </cell>
          <cell r="Q370">
            <v>0</v>
          </cell>
          <cell r="R370">
            <v>0</v>
          </cell>
          <cell r="S370">
            <v>0</v>
          </cell>
          <cell r="T370">
            <v>0</v>
          </cell>
          <cell r="U370">
            <v>1</v>
          </cell>
          <cell r="V370" t="str">
            <v>Textile</v>
          </cell>
          <cell r="W370">
            <v>62160000</v>
          </cell>
          <cell r="X370" t="str">
            <v>621600</v>
          </cell>
          <cell r="Y370" t="str">
            <v>TEXTILE SKI and SNOWBOARD GLOVES AND MITTENS</v>
          </cell>
          <cell r="Z370" t="str">
            <v>China</v>
          </cell>
        </row>
        <row r="371">
          <cell r="A371" t="str">
            <v>4162JM.31</v>
          </cell>
          <cell r="B371" t="str">
            <v>KIDDY MITT lime</v>
          </cell>
          <cell r="C371">
            <v>0</v>
          </cell>
          <cell r="D371">
            <v>0</v>
          </cell>
          <cell r="E371">
            <v>1</v>
          </cell>
          <cell r="F371">
            <v>0</v>
          </cell>
          <cell r="G371">
            <v>0</v>
          </cell>
          <cell r="H371">
            <v>0</v>
          </cell>
          <cell r="I371">
            <v>0</v>
          </cell>
          <cell r="J371">
            <v>0</v>
          </cell>
          <cell r="K371">
            <v>0</v>
          </cell>
          <cell r="L371">
            <v>0</v>
          </cell>
          <cell r="M371">
            <v>0</v>
          </cell>
          <cell r="N371">
            <v>1</v>
          </cell>
          <cell r="O371">
            <v>1</v>
          </cell>
          <cell r="P371">
            <v>0</v>
          </cell>
          <cell r="Q371">
            <v>0</v>
          </cell>
          <cell r="R371">
            <v>0</v>
          </cell>
          <cell r="S371">
            <v>0</v>
          </cell>
          <cell r="T371">
            <v>0</v>
          </cell>
          <cell r="U371">
            <v>1</v>
          </cell>
          <cell r="V371" t="str">
            <v>Textile</v>
          </cell>
          <cell r="W371">
            <v>62160000</v>
          </cell>
          <cell r="X371" t="str">
            <v>621600</v>
          </cell>
          <cell r="Y371" t="str">
            <v>TEXTILE SKI and SNOWBOARD GLOVES AND MITTENS</v>
          </cell>
          <cell r="Z371" t="str">
            <v>China</v>
          </cell>
        </row>
        <row r="372">
          <cell r="A372" t="str">
            <v>4174JM.03</v>
          </cell>
          <cell r="B372" t="str">
            <v>ANIMAL royal (Penguin) (come season 16-17 ma aggiunto powder cuff)</v>
          </cell>
          <cell r="C372">
            <v>0</v>
          </cell>
          <cell r="D372">
            <v>0</v>
          </cell>
          <cell r="E372">
            <v>1</v>
          </cell>
          <cell r="F372">
            <v>0</v>
          </cell>
          <cell r="G372">
            <v>0</v>
          </cell>
          <cell r="H372">
            <v>0</v>
          </cell>
          <cell r="I372">
            <v>0</v>
          </cell>
          <cell r="J372">
            <v>0</v>
          </cell>
          <cell r="K372">
            <v>0</v>
          </cell>
          <cell r="L372">
            <v>0</v>
          </cell>
          <cell r="M372">
            <v>0</v>
          </cell>
          <cell r="N372">
            <v>1</v>
          </cell>
          <cell r="O372">
            <v>1</v>
          </cell>
          <cell r="P372">
            <v>0</v>
          </cell>
          <cell r="Q372">
            <v>0</v>
          </cell>
          <cell r="R372">
            <v>0</v>
          </cell>
          <cell r="S372">
            <v>0</v>
          </cell>
          <cell r="T372">
            <v>0</v>
          </cell>
          <cell r="U372">
            <v>1</v>
          </cell>
          <cell r="V372" t="str">
            <v>Textile</v>
          </cell>
          <cell r="W372">
            <v>62160000</v>
          </cell>
          <cell r="X372" t="str">
            <v>621600</v>
          </cell>
          <cell r="Y372" t="str">
            <v>TEXTILE SKI and SNOWBOARD GLOVES AND MITTENS</v>
          </cell>
          <cell r="Z372" t="str">
            <v>China</v>
          </cell>
        </row>
        <row r="373">
          <cell r="A373" t="str">
            <v>4174JM.07</v>
          </cell>
          <cell r="B373" t="str">
            <v>ANIMAL yellow (Bee) (come season 16-17 ma aggiunto powder cuff)</v>
          </cell>
          <cell r="C373">
            <v>0</v>
          </cell>
          <cell r="D373">
            <v>0</v>
          </cell>
          <cell r="E373">
            <v>1</v>
          </cell>
          <cell r="F373">
            <v>0</v>
          </cell>
          <cell r="G373">
            <v>0</v>
          </cell>
          <cell r="H373">
            <v>0</v>
          </cell>
          <cell r="I373">
            <v>0</v>
          </cell>
          <cell r="J373">
            <v>0</v>
          </cell>
          <cell r="K373">
            <v>0</v>
          </cell>
          <cell r="L373">
            <v>0</v>
          </cell>
          <cell r="M373">
            <v>0</v>
          </cell>
          <cell r="N373">
            <v>1</v>
          </cell>
          <cell r="O373">
            <v>1</v>
          </cell>
          <cell r="P373">
            <v>0</v>
          </cell>
          <cell r="Q373">
            <v>0</v>
          </cell>
          <cell r="R373">
            <v>0</v>
          </cell>
          <cell r="S373">
            <v>0</v>
          </cell>
          <cell r="T373">
            <v>0</v>
          </cell>
          <cell r="U373">
            <v>1</v>
          </cell>
          <cell r="V373" t="str">
            <v>Textile</v>
          </cell>
          <cell r="W373">
            <v>62160000</v>
          </cell>
          <cell r="X373" t="str">
            <v>621600</v>
          </cell>
          <cell r="Y373" t="str">
            <v>TEXTILE SKI and SNOWBOARD GLOVES AND MITTENS</v>
          </cell>
          <cell r="Z373" t="str">
            <v>China</v>
          </cell>
        </row>
        <row r="374">
          <cell r="A374" t="str">
            <v>4174JM.02</v>
          </cell>
          <cell r="B374" t="str">
            <v>ANIMAL (Bear) navy</v>
          </cell>
          <cell r="C374">
            <v>0</v>
          </cell>
          <cell r="D374">
            <v>0</v>
          </cell>
          <cell r="E374">
            <v>1</v>
          </cell>
          <cell r="F374">
            <v>0</v>
          </cell>
          <cell r="G374">
            <v>0</v>
          </cell>
          <cell r="H374">
            <v>0</v>
          </cell>
          <cell r="I374">
            <v>0</v>
          </cell>
          <cell r="J374">
            <v>0</v>
          </cell>
          <cell r="K374">
            <v>0</v>
          </cell>
          <cell r="L374">
            <v>0</v>
          </cell>
          <cell r="M374">
            <v>0</v>
          </cell>
          <cell r="N374">
            <v>1</v>
          </cell>
          <cell r="O374">
            <v>1</v>
          </cell>
          <cell r="P374">
            <v>0</v>
          </cell>
          <cell r="Q374">
            <v>0</v>
          </cell>
          <cell r="R374">
            <v>0</v>
          </cell>
          <cell r="S374">
            <v>0</v>
          </cell>
          <cell r="T374">
            <v>0</v>
          </cell>
          <cell r="U374">
            <v>1</v>
          </cell>
          <cell r="V374" t="str">
            <v>Textile</v>
          </cell>
          <cell r="W374">
            <v>62160000</v>
          </cell>
          <cell r="X374" t="str">
            <v>621600</v>
          </cell>
          <cell r="Y374" t="str">
            <v>TEXTILE SKI and SNOWBOARD GLOVES AND MITTENS</v>
          </cell>
          <cell r="Z374" t="str">
            <v>China</v>
          </cell>
        </row>
        <row r="375">
          <cell r="A375" t="str">
            <v>4174JM.14</v>
          </cell>
          <cell r="B375" t="str">
            <v>ANIMAL (Dino) olive green (come season 16-17 ma aggiunto powder cuff)</v>
          </cell>
          <cell r="C375">
            <v>0</v>
          </cell>
          <cell r="D375">
            <v>0</v>
          </cell>
          <cell r="E375">
            <v>1</v>
          </cell>
          <cell r="F375">
            <v>0</v>
          </cell>
          <cell r="G375">
            <v>0</v>
          </cell>
          <cell r="H375">
            <v>0</v>
          </cell>
          <cell r="I375">
            <v>0</v>
          </cell>
          <cell r="J375">
            <v>0</v>
          </cell>
          <cell r="K375">
            <v>0</v>
          </cell>
          <cell r="L375">
            <v>0</v>
          </cell>
          <cell r="M375">
            <v>0</v>
          </cell>
          <cell r="N375">
            <v>1</v>
          </cell>
          <cell r="O375">
            <v>1</v>
          </cell>
          <cell r="P375">
            <v>0</v>
          </cell>
          <cell r="Q375">
            <v>0</v>
          </cell>
          <cell r="R375">
            <v>0</v>
          </cell>
          <cell r="S375">
            <v>0</v>
          </cell>
          <cell r="T375">
            <v>0</v>
          </cell>
          <cell r="U375">
            <v>1</v>
          </cell>
          <cell r="V375" t="str">
            <v>Textile</v>
          </cell>
          <cell r="W375">
            <v>62160000</v>
          </cell>
          <cell r="X375" t="str">
            <v>621600</v>
          </cell>
          <cell r="Y375" t="str">
            <v>TEXTILE SKI and SNOWBOARD GLOVES AND MITTENS</v>
          </cell>
          <cell r="Z375" t="str">
            <v>China</v>
          </cell>
        </row>
        <row r="376">
          <cell r="A376" t="str">
            <v>4174JM.19</v>
          </cell>
          <cell r="B376" t="str">
            <v>ANIMAL (love) white-red (come season 16-17 ma aggiunto powder cuff)</v>
          </cell>
          <cell r="C376">
            <v>0</v>
          </cell>
          <cell r="D376">
            <v>0</v>
          </cell>
          <cell r="E376">
            <v>1</v>
          </cell>
          <cell r="F376">
            <v>0</v>
          </cell>
          <cell r="G376">
            <v>0</v>
          </cell>
          <cell r="H376">
            <v>0</v>
          </cell>
          <cell r="I376">
            <v>0</v>
          </cell>
          <cell r="J376">
            <v>0</v>
          </cell>
          <cell r="K376">
            <v>0</v>
          </cell>
          <cell r="L376">
            <v>0</v>
          </cell>
          <cell r="M376">
            <v>0</v>
          </cell>
          <cell r="N376">
            <v>1</v>
          </cell>
          <cell r="O376">
            <v>1</v>
          </cell>
          <cell r="P376">
            <v>0</v>
          </cell>
          <cell r="Q376">
            <v>0</v>
          </cell>
          <cell r="R376">
            <v>0</v>
          </cell>
          <cell r="S376">
            <v>0</v>
          </cell>
          <cell r="T376">
            <v>0</v>
          </cell>
          <cell r="U376">
            <v>1</v>
          </cell>
          <cell r="V376" t="str">
            <v>Textile</v>
          </cell>
          <cell r="W376">
            <v>62160000</v>
          </cell>
          <cell r="X376" t="str">
            <v>621600</v>
          </cell>
          <cell r="Y376" t="str">
            <v>TEXTILE SKI and SNOWBOARD GLOVES AND MITTENS</v>
          </cell>
          <cell r="Z376" t="str">
            <v>China</v>
          </cell>
        </row>
        <row r="377">
          <cell r="A377" t="str">
            <v>4174JM.22</v>
          </cell>
          <cell r="B377" t="str">
            <v>ANIMAL (Fox) forest (come season 16-17 ma aggiunto powder cuff)</v>
          </cell>
          <cell r="C377">
            <v>0</v>
          </cell>
          <cell r="D377">
            <v>0</v>
          </cell>
          <cell r="E377">
            <v>1</v>
          </cell>
          <cell r="F377">
            <v>0</v>
          </cell>
          <cell r="G377">
            <v>0</v>
          </cell>
          <cell r="H377">
            <v>0</v>
          </cell>
          <cell r="I377">
            <v>0</v>
          </cell>
          <cell r="J377">
            <v>0</v>
          </cell>
          <cell r="K377">
            <v>0</v>
          </cell>
          <cell r="L377">
            <v>0</v>
          </cell>
          <cell r="M377">
            <v>0</v>
          </cell>
          <cell r="N377">
            <v>1</v>
          </cell>
          <cell r="O377">
            <v>1</v>
          </cell>
          <cell r="P377">
            <v>0</v>
          </cell>
          <cell r="Q377">
            <v>0</v>
          </cell>
          <cell r="R377">
            <v>0</v>
          </cell>
          <cell r="S377">
            <v>0</v>
          </cell>
          <cell r="T377">
            <v>0</v>
          </cell>
          <cell r="U377">
            <v>1</v>
          </cell>
          <cell r="V377" t="str">
            <v>Textile</v>
          </cell>
          <cell r="W377">
            <v>62160000</v>
          </cell>
          <cell r="X377" t="str">
            <v>621600</v>
          </cell>
          <cell r="Y377" t="str">
            <v>TEXTILE SKI and SNOWBOARD GLOVES AND MITTENS</v>
          </cell>
          <cell r="Z377" t="str">
            <v>China</v>
          </cell>
        </row>
        <row r="378">
          <cell r="A378" t="str">
            <v>4174JM.30</v>
          </cell>
          <cell r="B378" t="str">
            <v>ANIMAL (Penguin) fucsia</v>
          </cell>
          <cell r="C378">
            <v>0</v>
          </cell>
          <cell r="D378">
            <v>0</v>
          </cell>
          <cell r="E378">
            <v>1</v>
          </cell>
          <cell r="F378">
            <v>0</v>
          </cell>
          <cell r="G378">
            <v>0</v>
          </cell>
          <cell r="H378">
            <v>0</v>
          </cell>
          <cell r="I378">
            <v>0</v>
          </cell>
          <cell r="J378">
            <v>0</v>
          </cell>
          <cell r="K378">
            <v>0</v>
          </cell>
          <cell r="L378">
            <v>0</v>
          </cell>
          <cell r="M378">
            <v>0</v>
          </cell>
          <cell r="N378">
            <v>1</v>
          </cell>
          <cell r="O378">
            <v>1</v>
          </cell>
          <cell r="P378">
            <v>0</v>
          </cell>
          <cell r="Q378">
            <v>0</v>
          </cell>
          <cell r="R378">
            <v>0</v>
          </cell>
          <cell r="S378">
            <v>0</v>
          </cell>
          <cell r="T378">
            <v>0</v>
          </cell>
          <cell r="U378">
            <v>1</v>
          </cell>
          <cell r="V378" t="str">
            <v>Textile</v>
          </cell>
          <cell r="W378">
            <v>62160000</v>
          </cell>
          <cell r="X378" t="str">
            <v>621600</v>
          </cell>
          <cell r="Y378" t="str">
            <v>TEXTILE SKI and SNOWBOARD GLOVES AND MITTENS</v>
          </cell>
          <cell r="Z378" t="str">
            <v>China</v>
          </cell>
        </row>
        <row r="379">
          <cell r="A379" t="str">
            <v>4174JM.11</v>
          </cell>
          <cell r="B379" t="str">
            <v>ANIMAL (FUN ZOO) red</v>
          </cell>
          <cell r="C379">
            <v>0</v>
          </cell>
          <cell r="D379">
            <v>0</v>
          </cell>
          <cell r="E379">
            <v>1</v>
          </cell>
          <cell r="F379">
            <v>0</v>
          </cell>
          <cell r="G379">
            <v>0</v>
          </cell>
          <cell r="H379">
            <v>0</v>
          </cell>
          <cell r="I379">
            <v>0</v>
          </cell>
          <cell r="J379">
            <v>0</v>
          </cell>
          <cell r="K379">
            <v>0</v>
          </cell>
          <cell r="L379">
            <v>0</v>
          </cell>
          <cell r="M379">
            <v>0</v>
          </cell>
          <cell r="N379">
            <v>1</v>
          </cell>
          <cell r="O379">
            <v>1</v>
          </cell>
          <cell r="P379">
            <v>0</v>
          </cell>
          <cell r="Q379">
            <v>0</v>
          </cell>
          <cell r="R379">
            <v>0</v>
          </cell>
          <cell r="S379">
            <v>0</v>
          </cell>
          <cell r="T379">
            <v>0</v>
          </cell>
          <cell r="U379">
            <v>1</v>
          </cell>
          <cell r="V379" t="str">
            <v>Textile</v>
          </cell>
          <cell r="W379">
            <v>62160000</v>
          </cell>
          <cell r="X379" t="str">
            <v>621600</v>
          </cell>
          <cell r="Y379" t="str">
            <v>TEXTILE SKI and SNOWBOARD GLOVES AND MITTENS</v>
          </cell>
          <cell r="Z379" t="str">
            <v>China</v>
          </cell>
        </row>
        <row r="380">
          <cell r="A380" t="str">
            <v>4174JM.39</v>
          </cell>
          <cell r="B380" t="str">
            <v>ANIMAL (OWL) pk rainbow</v>
          </cell>
          <cell r="C380">
            <v>0</v>
          </cell>
          <cell r="D380">
            <v>0</v>
          </cell>
          <cell r="E380">
            <v>1</v>
          </cell>
          <cell r="F380">
            <v>0</v>
          </cell>
          <cell r="G380">
            <v>0</v>
          </cell>
          <cell r="H380">
            <v>0</v>
          </cell>
          <cell r="I380">
            <v>0</v>
          </cell>
          <cell r="J380">
            <v>0</v>
          </cell>
          <cell r="K380">
            <v>0</v>
          </cell>
          <cell r="L380">
            <v>0</v>
          </cell>
          <cell r="M380">
            <v>0</v>
          </cell>
          <cell r="N380">
            <v>1</v>
          </cell>
          <cell r="O380">
            <v>1</v>
          </cell>
          <cell r="P380">
            <v>0</v>
          </cell>
          <cell r="Q380">
            <v>0</v>
          </cell>
          <cell r="R380">
            <v>0</v>
          </cell>
          <cell r="S380">
            <v>0</v>
          </cell>
          <cell r="T380">
            <v>0</v>
          </cell>
          <cell r="U380">
            <v>1</v>
          </cell>
          <cell r="V380" t="str">
            <v>Textile</v>
          </cell>
          <cell r="W380">
            <v>62160000</v>
          </cell>
          <cell r="X380" t="str">
            <v>621600</v>
          </cell>
          <cell r="Y380" t="str">
            <v>TEXTILE SKI and SNOWBOARD GLOVES AND MITTENS</v>
          </cell>
          <cell r="Z380" t="str">
            <v>China</v>
          </cell>
        </row>
        <row r="381">
          <cell r="A381" t="str">
            <v>4174JM.40</v>
          </cell>
          <cell r="B381" t="str">
            <v>ANIMAL (Sheep) pk white (come season 16-17 ma aggiunto powder cuff)</v>
          </cell>
          <cell r="C381">
            <v>0</v>
          </cell>
          <cell r="D381">
            <v>0</v>
          </cell>
          <cell r="E381">
            <v>1</v>
          </cell>
          <cell r="F381">
            <v>0</v>
          </cell>
          <cell r="G381">
            <v>0</v>
          </cell>
          <cell r="H381">
            <v>0</v>
          </cell>
          <cell r="I381">
            <v>0</v>
          </cell>
          <cell r="J381">
            <v>0</v>
          </cell>
          <cell r="K381">
            <v>0</v>
          </cell>
          <cell r="L381">
            <v>0</v>
          </cell>
          <cell r="M381">
            <v>0</v>
          </cell>
          <cell r="N381">
            <v>1</v>
          </cell>
          <cell r="O381">
            <v>1</v>
          </cell>
          <cell r="P381">
            <v>0</v>
          </cell>
          <cell r="Q381">
            <v>0</v>
          </cell>
          <cell r="R381">
            <v>0</v>
          </cell>
          <cell r="S381">
            <v>0</v>
          </cell>
          <cell r="T381">
            <v>0</v>
          </cell>
          <cell r="U381">
            <v>1</v>
          </cell>
          <cell r="V381" t="str">
            <v>Textile</v>
          </cell>
          <cell r="W381">
            <v>62160000</v>
          </cell>
          <cell r="X381" t="str">
            <v>621600</v>
          </cell>
          <cell r="Y381" t="str">
            <v>TEXTILE SKI and SNOWBOARD GLOVES AND MITTENS</v>
          </cell>
          <cell r="Z381" t="str">
            <v>China</v>
          </cell>
        </row>
        <row r="382">
          <cell r="A382" t="str">
            <v>4174JM.47</v>
          </cell>
          <cell r="B382" t="str">
            <v>ANIMAL (Polar Bear) black-yellow (come season 16-17 ma aggiunto powder cuff)</v>
          </cell>
          <cell r="C382">
            <v>0</v>
          </cell>
          <cell r="D382">
            <v>0</v>
          </cell>
          <cell r="E382">
            <v>1</v>
          </cell>
          <cell r="F382">
            <v>0</v>
          </cell>
          <cell r="G382">
            <v>0</v>
          </cell>
          <cell r="H382">
            <v>0</v>
          </cell>
          <cell r="I382">
            <v>0</v>
          </cell>
          <cell r="J382">
            <v>0</v>
          </cell>
          <cell r="K382">
            <v>0</v>
          </cell>
          <cell r="L382">
            <v>0</v>
          </cell>
          <cell r="M382">
            <v>0</v>
          </cell>
          <cell r="N382">
            <v>1</v>
          </cell>
          <cell r="O382">
            <v>1</v>
          </cell>
          <cell r="P382">
            <v>0</v>
          </cell>
          <cell r="Q382">
            <v>0</v>
          </cell>
          <cell r="R382">
            <v>0</v>
          </cell>
          <cell r="S382">
            <v>0</v>
          </cell>
          <cell r="T382">
            <v>0</v>
          </cell>
          <cell r="U382">
            <v>1</v>
          </cell>
          <cell r="V382" t="str">
            <v>Textile</v>
          </cell>
          <cell r="W382">
            <v>62160000</v>
          </cell>
          <cell r="X382" t="str">
            <v>621600</v>
          </cell>
          <cell r="Y382" t="str">
            <v>TEXTILE SKI and SNOWBOARD GLOVES AND MITTENS</v>
          </cell>
          <cell r="Z382" t="str">
            <v>China</v>
          </cell>
        </row>
        <row r="383">
          <cell r="A383" t="str">
            <v>4174JM.50</v>
          </cell>
          <cell r="B383" t="str">
            <v>ANIMAL (beaver) tribe (come season 16-17 ma aggiunto powder cuff)</v>
          </cell>
          <cell r="C383">
            <v>0</v>
          </cell>
          <cell r="D383">
            <v>0</v>
          </cell>
          <cell r="E383">
            <v>1</v>
          </cell>
          <cell r="F383">
            <v>0</v>
          </cell>
          <cell r="G383">
            <v>0</v>
          </cell>
          <cell r="H383">
            <v>0</v>
          </cell>
          <cell r="I383">
            <v>0</v>
          </cell>
          <cell r="J383">
            <v>0</v>
          </cell>
          <cell r="K383">
            <v>0</v>
          </cell>
          <cell r="L383">
            <v>0</v>
          </cell>
          <cell r="M383">
            <v>0</v>
          </cell>
          <cell r="N383">
            <v>1</v>
          </cell>
          <cell r="O383">
            <v>1</v>
          </cell>
          <cell r="P383">
            <v>0</v>
          </cell>
          <cell r="Q383">
            <v>0</v>
          </cell>
          <cell r="R383">
            <v>0</v>
          </cell>
          <cell r="S383">
            <v>0</v>
          </cell>
          <cell r="T383">
            <v>0</v>
          </cell>
          <cell r="U383">
            <v>1</v>
          </cell>
          <cell r="V383" t="str">
            <v>Textile</v>
          </cell>
          <cell r="W383">
            <v>62160000</v>
          </cell>
          <cell r="X383" t="str">
            <v>621600</v>
          </cell>
          <cell r="Y383" t="str">
            <v>TEXTILE SKI and SNOWBOARD GLOVES AND MITTENS</v>
          </cell>
          <cell r="Z383" t="str">
            <v>China</v>
          </cell>
        </row>
        <row r="384">
          <cell r="A384" t="str">
            <v>4174JM.04</v>
          </cell>
          <cell r="B384" t="str">
            <v>ANIMAL (Cat) grey</v>
          </cell>
          <cell r="C384">
            <v>0</v>
          </cell>
          <cell r="D384">
            <v>0</v>
          </cell>
          <cell r="E384">
            <v>1</v>
          </cell>
          <cell r="F384">
            <v>0</v>
          </cell>
          <cell r="G384">
            <v>0</v>
          </cell>
          <cell r="H384">
            <v>0</v>
          </cell>
          <cell r="I384">
            <v>0</v>
          </cell>
          <cell r="J384">
            <v>0</v>
          </cell>
          <cell r="K384">
            <v>0</v>
          </cell>
          <cell r="L384">
            <v>0</v>
          </cell>
          <cell r="M384">
            <v>0</v>
          </cell>
          <cell r="N384">
            <v>1</v>
          </cell>
          <cell r="O384">
            <v>1</v>
          </cell>
          <cell r="P384">
            <v>0</v>
          </cell>
          <cell r="Q384">
            <v>0</v>
          </cell>
          <cell r="R384">
            <v>0</v>
          </cell>
          <cell r="S384">
            <v>0</v>
          </cell>
          <cell r="T384">
            <v>0</v>
          </cell>
          <cell r="U384">
            <v>1</v>
          </cell>
          <cell r="V384" t="str">
            <v>Textile</v>
          </cell>
          <cell r="W384">
            <v>62160000</v>
          </cell>
          <cell r="X384" t="str">
            <v>621600</v>
          </cell>
          <cell r="Y384" t="str">
            <v>TEXTILE SKI and SNOWBOARD GLOVES AND MITTENS</v>
          </cell>
          <cell r="Z384" t="str">
            <v>China</v>
          </cell>
        </row>
        <row r="385">
          <cell r="A385" t="str">
            <v>4185JM.01</v>
          </cell>
          <cell r="B385" t="str">
            <v>TODDLER MITT black</v>
          </cell>
          <cell r="C385">
            <v>0</v>
          </cell>
          <cell r="D385">
            <v>0</v>
          </cell>
          <cell r="E385">
            <v>1</v>
          </cell>
          <cell r="F385">
            <v>0</v>
          </cell>
          <cell r="G385">
            <v>0</v>
          </cell>
          <cell r="H385">
            <v>0</v>
          </cell>
          <cell r="I385">
            <v>0</v>
          </cell>
          <cell r="J385">
            <v>0</v>
          </cell>
          <cell r="K385">
            <v>0</v>
          </cell>
          <cell r="L385">
            <v>0</v>
          </cell>
          <cell r="M385">
            <v>0</v>
          </cell>
          <cell r="N385">
            <v>1</v>
          </cell>
          <cell r="O385">
            <v>1</v>
          </cell>
          <cell r="P385">
            <v>0</v>
          </cell>
          <cell r="Q385">
            <v>0</v>
          </cell>
          <cell r="R385">
            <v>0</v>
          </cell>
          <cell r="S385">
            <v>0</v>
          </cell>
          <cell r="T385">
            <v>0</v>
          </cell>
          <cell r="U385">
            <v>1</v>
          </cell>
          <cell r="V385" t="str">
            <v>Textile</v>
          </cell>
          <cell r="W385">
            <v>62160000</v>
          </cell>
          <cell r="X385" t="str">
            <v>621600</v>
          </cell>
          <cell r="Y385" t="str">
            <v>TEXTILE SKI and SNOWBOARD GLOVES AND MITTENS</v>
          </cell>
          <cell r="Z385" t="str">
            <v>China</v>
          </cell>
        </row>
        <row r="386">
          <cell r="A386" t="str">
            <v>4185JM.30</v>
          </cell>
          <cell r="B386" t="str">
            <v>TODDLER MITT fucsia</v>
          </cell>
          <cell r="C386">
            <v>0</v>
          </cell>
          <cell r="D386">
            <v>0</v>
          </cell>
          <cell r="E386">
            <v>1</v>
          </cell>
          <cell r="F386">
            <v>0</v>
          </cell>
          <cell r="G386">
            <v>0</v>
          </cell>
          <cell r="H386">
            <v>0</v>
          </cell>
          <cell r="I386">
            <v>0</v>
          </cell>
          <cell r="J386">
            <v>0</v>
          </cell>
          <cell r="K386">
            <v>0</v>
          </cell>
          <cell r="L386">
            <v>0</v>
          </cell>
          <cell r="M386">
            <v>0</v>
          </cell>
          <cell r="N386">
            <v>1</v>
          </cell>
          <cell r="O386">
            <v>1</v>
          </cell>
          <cell r="P386">
            <v>0</v>
          </cell>
          <cell r="Q386">
            <v>0</v>
          </cell>
          <cell r="R386">
            <v>0</v>
          </cell>
          <cell r="S386">
            <v>0</v>
          </cell>
          <cell r="T386">
            <v>0</v>
          </cell>
          <cell r="U386">
            <v>1</v>
          </cell>
          <cell r="V386" t="str">
            <v>Textile</v>
          </cell>
          <cell r="W386">
            <v>62160000</v>
          </cell>
          <cell r="X386" t="str">
            <v>621600</v>
          </cell>
          <cell r="Y386" t="str">
            <v>TEXTILE SKI and SNOWBOARD GLOVES AND MITTENS</v>
          </cell>
          <cell r="Z386" t="str">
            <v>China</v>
          </cell>
        </row>
        <row r="387">
          <cell r="A387" t="str">
            <v>4185JM.39</v>
          </cell>
          <cell r="B387" t="str">
            <v>TODDLER MITT pk rainbow</v>
          </cell>
          <cell r="C387">
            <v>0</v>
          </cell>
          <cell r="D387">
            <v>0</v>
          </cell>
          <cell r="E387">
            <v>1</v>
          </cell>
          <cell r="F387">
            <v>0</v>
          </cell>
          <cell r="G387">
            <v>0</v>
          </cell>
          <cell r="H387">
            <v>0</v>
          </cell>
          <cell r="I387">
            <v>0</v>
          </cell>
          <cell r="J387">
            <v>0</v>
          </cell>
          <cell r="K387">
            <v>0</v>
          </cell>
          <cell r="L387">
            <v>0</v>
          </cell>
          <cell r="M387">
            <v>0</v>
          </cell>
          <cell r="N387">
            <v>1</v>
          </cell>
          <cell r="O387">
            <v>1</v>
          </cell>
          <cell r="P387">
            <v>0</v>
          </cell>
          <cell r="Q387">
            <v>0</v>
          </cell>
          <cell r="R387">
            <v>0</v>
          </cell>
          <cell r="S387">
            <v>0</v>
          </cell>
          <cell r="T387">
            <v>0</v>
          </cell>
          <cell r="U387">
            <v>1</v>
          </cell>
          <cell r="V387" t="str">
            <v>Textile</v>
          </cell>
          <cell r="W387">
            <v>62160000</v>
          </cell>
          <cell r="X387" t="str">
            <v>621600</v>
          </cell>
          <cell r="Y387" t="str">
            <v>TEXTILE SKI and SNOWBOARD GLOVES AND MITTENS</v>
          </cell>
          <cell r="Z387" t="str">
            <v>China</v>
          </cell>
        </row>
        <row r="388">
          <cell r="A388" t="str">
            <v>4185JM.40</v>
          </cell>
          <cell r="B388" t="str">
            <v>TODDLER MITT pk white</v>
          </cell>
          <cell r="C388">
            <v>0</v>
          </cell>
          <cell r="D388">
            <v>0</v>
          </cell>
          <cell r="E388">
            <v>1</v>
          </cell>
          <cell r="F388">
            <v>0</v>
          </cell>
          <cell r="G388">
            <v>0</v>
          </cell>
          <cell r="H388">
            <v>0</v>
          </cell>
          <cell r="I388">
            <v>0</v>
          </cell>
          <cell r="J388">
            <v>0</v>
          </cell>
          <cell r="K388">
            <v>0</v>
          </cell>
          <cell r="L388">
            <v>0</v>
          </cell>
          <cell r="M388">
            <v>0</v>
          </cell>
          <cell r="N388">
            <v>1</v>
          </cell>
          <cell r="O388">
            <v>1</v>
          </cell>
          <cell r="P388">
            <v>0</v>
          </cell>
          <cell r="Q388">
            <v>0</v>
          </cell>
          <cell r="R388">
            <v>0</v>
          </cell>
          <cell r="S388">
            <v>0</v>
          </cell>
          <cell r="T388">
            <v>0</v>
          </cell>
          <cell r="U388">
            <v>1</v>
          </cell>
          <cell r="V388" t="str">
            <v>Textile</v>
          </cell>
          <cell r="W388">
            <v>62160000</v>
          </cell>
          <cell r="X388" t="str">
            <v>621600</v>
          </cell>
          <cell r="Y388" t="str">
            <v>TEXTILE SKI and SNOWBOARD GLOVES AND MITTENS</v>
          </cell>
          <cell r="Z388" t="str">
            <v>China</v>
          </cell>
        </row>
        <row r="389">
          <cell r="A389" t="str">
            <v>5004UG.01</v>
          </cell>
          <cell r="B389" t="str">
            <v>REXFORD NFC black</v>
          </cell>
          <cell r="C389">
            <v>0</v>
          </cell>
          <cell r="D389">
            <v>0</v>
          </cell>
          <cell r="E389">
            <v>8.5000000000000006E-2</v>
          </cell>
          <cell r="F389">
            <v>0.91</v>
          </cell>
          <cell r="G389">
            <v>0</v>
          </cell>
          <cell r="H389">
            <v>0</v>
          </cell>
          <cell r="I389">
            <v>5.0000000000000001E-3</v>
          </cell>
          <cell r="J389">
            <v>0</v>
          </cell>
          <cell r="K389">
            <v>0</v>
          </cell>
          <cell r="L389">
            <v>0</v>
          </cell>
          <cell r="M389">
            <v>0</v>
          </cell>
          <cell r="N389">
            <v>1</v>
          </cell>
          <cell r="O389">
            <v>1</v>
          </cell>
          <cell r="P389">
            <v>0</v>
          </cell>
          <cell r="Q389">
            <v>0</v>
          </cell>
          <cell r="R389">
            <v>0</v>
          </cell>
          <cell r="S389">
            <v>0</v>
          </cell>
          <cell r="T389">
            <v>0</v>
          </cell>
          <cell r="U389">
            <v>1</v>
          </cell>
          <cell r="V389" t="str">
            <v>Leather</v>
          </cell>
          <cell r="W389">
            <v>42032100</v>
          </cell>
          <cell r="X389" t="str">
            <v>420321</v>
          </cell>
          <cell r="Y389" t="str">
            <v>LEATHER SKI and SNOWBOARD GLOVES AND MITTENS</v>
          </cell>
          <cell r="Z389" t="str">
            <v>China</v>
          </cell>
        </row>
        <row r="390">
          <cell r="A390" t="str">
            <v>2365UG.01</v>
          </cell>
          <cell r="B390" t="str">
            <v>APP NFC Black</v>
          </cell>
          <cell r="C390">
            <v>0.33600000000000002</v>
          </cell>
          <cell r="D390">
            <v>0.11</v>
          </cell>
          <cell r="E390">
            <v>0.48699999999999999</v>
          </cell>
          <cell r="F390">
            <v>0</v>
          </cell>
          <cell r="G390">
            <v>0</v>
          </cell>
          <cell r="H390">
            <v>0</v>
          </cell>
          <cell r="I390">
            <v>6.7000000000000004E-2</v>
          </cell>
          <cell r="J390">
            <v>0</v>
          </cell>
          <cell r="K390">
            <v>0</v>
          </cell>
          <cell r="L390">
            <v>0</v>
          </cell>
          <cell r="M390">
            <v>0</v>
          </cell>
          <cell r="N390">
            <v>1</v>
          </cell>
          <cell r="O390">
            <v>1</v>
          </cell>
          <cell r="P390">
            <v>0</v>
          </cell>
          <cell r="Q390">
            <v>0</v>
          </cell>
          <cell r="R390">
            <v>0</v>
          </cell>
          <cell r="S390">
            <v>0</v>
          </cell>
          <cell r="T390">
            <v>0</v>
          </cell>
          <cell r="U390">
            <v>1</v>
          </cell>
          <cell r="V390" t="str">
            <v>Textile</v>
          </cell>
          <cell r="W390">
            <v>62160000</v>
          </cell>
          <cell r="X390" t="str">
            <v>621600</v>
          </cell>
          <cell r="Y390" t="str">
            <v>TEXTILE SKI and SNOWBOARD GLOVES AND MITTENS</v>
          </cell>
          <cell r="Z390" t="str">
            <v>China</v>
          </cell>
        </row>
        <row r="391">
          <cell r="A391" t="str">
            <v>2370UG.01</v>
          </cell>
          <cell r="B391" t="str">
            <v>SUBURBAN NFC black</v>
          </cell>
          <cell r="C391">
            <v>0</v>
          </cell>
          <cell r="D391">
            <v>0.11</v>
          </cell>
          <cell r="E391">
            <v>0.77500000000000002</v>
          </cell>
          <cell r="F391">
            <v>0.1</v>
          </cell>
          <cell r="G391">
            <v>0</v>
          </cell>
          <cell r="H391">
            <v>0</v>
          </cell>
          <cell r="I391">
            <v>1.4999999999999999E-2</v>
          </cell>
          <cell r="J391">
            <v>0</v>
          </cell>
          <cell r="K391">
            <v>0</v>
          </cell>
          <cell r="L391">
            <v>0</v>
          </cell>
          <cell r="M391">
            <v>0</v>
          </cell>
          <cell r="N391">
            <v>1</v>
          </cell>
          <cell r="O391">
            <v>1</v>
          </cell>
          <cell r="P391">
            <v>0</v>
          </cell>
          <cell r="Q391">
            <v>0</v>
          </cell>
          <cell r="R391">
            <v>0</v>
          </cell>
          <cell r="S391">
            <v>0</v>
          </cell>
          <cell r="T391">
            <v>0</v>
          </cell>
          <cell r="U391">
            <v>1</v>
          </cell>
          <cell r="V391" t="str">
            <v>Textile</v>
          </cell>
          <cell r="W391">
            <v>62160000</v>
          </cell>
          <cell r="X391" t="str">
            <v>621600</v>
          </cell>
          <cell r="Y391" t="str">
            <v>TEXTILE SKI and SNOWBOARD GLOVES AND MITTENS</v>
          </cell>
          <cell r="Z391" t="str">
            <v>China</v>
          </cell>
        </row>
        <row r="392">
          <cell r="A392" t="str">
            <v>2370UG.43</v>
          </cell>
          <cell r="B392" t="str">
            <v>SUBURBAN NFC pk  black</v>
          </cell>
          <cell r="C392">
            <v>0.307</v>
          </cell>
          <cell r="D392">
            <v>0.11</v>
          </cell>
          <cell r="E392">
            <v>0.42499999999999999</v>
          </cell>
          <cell r="F392">
            <v>0.12</v>
          </cell>
          <cell r="G392">
            <v>0</v>
          </cell>
          <cell r="H392">
            <v>0</v>
          </cell>
          <cell r="I392">
            <v>3.7999999999999999E-2</v>
          </cell>
          <cell r="J392">
            <v>0</v>
          </cell>
          <cell r="K392">
            <v>0</v>
          </cell>
          <cell r="L392">
            <v>0</v>
          </cell>
          <cell r="M392">
            <v>0</v>
          </cell>
          <cell r="N392">
            <v>1</v>
          </cell>
          <cell r="O392">
            <v>1</v>
          </cell>
          <cell r="P392">
            <v>0</v>
          </cell>
          <cell r="Q392">
            <v>0</v>
          </cell>
          <cell r="R392">
            <v>0</v>
          </cell>
          <cell r="S392">
            <v>0</v>
          </cell>
          <cell r="T392">
            <v>0</v>
          </cell>
          <cell r="U392">
            <v>1</v>
          </cell>
          <cell r="V392" t="str">
            <v>Textile</v>
          </cell>
          <cell r="W392">
            <v>62160000</v>
          </cell>
          <cell r="X392" t="str">
            <v>621600</v>
          </cell>
          <cell r="Y392" t="str">
            <v>TEXTILE SKI and SNOWBOARD GLOVES AND MITTENS</v>
          </cell>
          <cell r="Z392" t="str">
            <v>China</v>
          </cell>
        </row>
        <row r="393">
          <cell r="A393" t="str">
            <v>2228UG.01</v>
          </cell>
          <cell r="B393" t="str">
            <v>SWITCH black</v>
          </cell>
          <cell r="C393">
            <v>0.44500000000000001</v>
          </cell>
          <cell r="D393">
            <v>7.4999999999999997E-2</v>
          </cell>
          <cell r="E393">
            <v>0.40600000000000003</v>
          </cell>
          <cell r="F393">
            <v>0</v>
          </cell>
          <cell r="G393">
            <v>0</v>
          </cell>
          <cell r="H393">
            <v>0</v>
          </cell>
          <cell r="I393">
            <v>7.3999999999999996E-2</v>
          </cell>
          <cell r="J393">
            <v>0</v>
          </cell>
          <cell r="K393">
            <v>0</v>
          </cell>
          <cell r="L393">
            <v>0</v>
          </cell>
          <cell r="M393">
            <v>0</v>
          </cell>
          <cell r="N393">
            <v>1</v>
          </cell>
          <cell r="O393">
            <v>1</v>
          </cell>
          <cell r="P393">
            <v>0</v>
          </cell>
          <cell r="Q393">
            <v>0</v>
          </cell>
          <cell r="R393">
            <v>0</v>
          </cell>
          <cell r="S393">
            <v>0</v>
          </cell>
          <cell r="T393">
            <v>0</v>
          </cell>
          <cell r="U393">
            <v>1</v>
          </cell>
          <cell r="V393" t="str">
            <v>Textile</v>
          </cell>
          <cell r="W393">
            <v>62160000</v>
          </cell>
          <cell r="X393" t="str">
            <v>621600</v>
          </cell>
          <cell r="Y393" t="str">
            <v>TEXTILE SKI and SNOWBOARD GLOVES AND MITTENS</v>
          </cell>
          <cell r="Z393" t="str">
            <v>China</v>
          </cell>
        </row>
        <row r="394">
          <cell r="A394" t="str">
            <v>2228UG.10</v>
          </cell>
          <cell r="B394" t="str">
            <v>SWITCH brown</v>
          </cell>
          <cell r="C394">
            <v>0.379</v>
          </cell>
          <cell r="D394">
            <v>7.4999999999999997E-2</v>
          </cell>
          <cell r="E394">
            <v>0.35699999999999998</v>
          </cell>
          <cell r="F394">
            <v>0.14000000000000001</v>
          </cell>
          <cell r="G394">
            <v>0</v>
          </cell>
          <cell r="H394">
            <v>0</v>
          </cell>
          <cell r="I394">
            <v>4.9000000000000002E-2</v>
          </cell>
          <cell r="J394">
            <v>0</v>
          </cell>
          <cell r="K394">
            <v>0</v>
          </cell>
          <cell r="L394">
            <v>0</v>
          </cell>
          <cell r="M394">
            <v>0</v>
          </cell>
          <cell r="N394">
            <v>1</v>
          </cell>
          <cell r="O394">
            <v>1</v>
          </cell>
          <cell r="P394">
            <v>0</v>
          </cell>
          <cell r="Q394">
            <v>0</v>
          </cell>
          <cell r="R394">
            <v>0</v>
          </cell>
          <cell r="S394">
            <v>0</v>
          </cell>
          <cell r="T394">
            <v>0</v>
          </cell>
          <cell r="U394">
            <v>1</v>
          </cell>
          <cell r="V394" t="str">
            <v>Textile</v>
          </cell>
          <cell r="W394">
            <v>62160000</v>
          </cell>
          <cell r="X394" t="str">
            <v>621600</v>
          </cell>
          <cell r="Y394" t="str">
            <v>TEXTILE SKI and SNOWBOARD GLOVES AND MITTENS</v>
          </cell>
          <cell r="Z394" t="str">
            <v>China</v>
          </cell>
        </row>
        <row r="395">
          <cell r="A395" t="str">
            <v>2228UG.35</v>
          </cell>
          <cell r="B395" t="str">
            <v>SWITCH black white</v>
          </cell>
          <cell r="C395">
            <v>0.40400000000000003</v>
          </cell>
          <cell r="D395">
            <v>7.4999999999999997E-2</v>
          </cell>
          <cell r="E395">
            <v>0.46899999999999997</v>
          </cell>
          <cell r="F395">
            <v>0</v>
          </cell>
          <cell r="G395">
            <v>0</v>
          </cell>
          <cell r="H395">
            <v>0</v>
          </cell>
          <cell r="I395">
            <v>5.1999999999999998E-2</v>
          </cell>
          <cell r="J395">
            <v>0</v>
          </cell>
          <cell r="K395">
            <v>0</v>
          </cell>
          <cell r="L395">
            <v>0</v>
          </cell>
          <cell r="M395">
            <v>0</v>
          </cell>
          <cell r="N395">
            <v>1</v>
          </cell>
          <cell r="O395">
            <v>1</v>
          </cell>
          <cell r="P395">
            <v>0</v>
          </cell>
          <cell r="Q395">
            <v>0</v>
          </cell>
          <cell r="R395">
            <v>0</v>
          </cell>
          <cell r="S395">
            <v>0</v>
          </cell>
          <cell r="T395">
            <v>0</v>
          </cell>
          <cell r="U395">
            <v>1</v>
          </cell>
          <cell r="V395" t="str">
            <v>Textile</v>
          </cell>
          <cell r="W395">
            <v>62160000</v>
          </cell>
          <cell r="X395" t="str">
            <v>621600</v>
          </cell>
          <cell r="Y395" t="str">
            <v>TEXTILE SKI and SNOWBOARD GLOVES AND MITTENS</v>
          </cell>
          <cell r="Z395" t="str">
            <v>China</v>
          </cell>
        </row>
        <row r="396">
          <cell r="A396" t="str">
            <v>1003UG.01</v>
          </cell>
          <cell r="B396" t="str">
            <v>SUPER PIPE GORE-TEX black</v>
          </cell>
          <cell r="C396">
            <v>0.28699999999999998</v>
          </cell>
          <cell r="D396">
            <v>0</v>
          </cell>
          <cell r="E396">
            <v>0.499</v>
          </cell>
          <cell r="F396">
            <v>0.15</v>
          </cell>
          <cell r="G396">
            <v>0</v>
          </cell>
          <cell r="H396">
            <v>1.2999999999999999E-2</v>
          </cell>
          <cell r="I396">
            <v>5.0999999999999997E-2</v>
          </cell>
          <cell r="J396">
            <v>0</v>
          </cell>
          <cell r="K396">
            <v>0</v>
          </cell>
          <cell r="L396">
            <v>0</v>
          </cell>
          <cell r="M396">
            <v>0</v>
          </cell>
          <cell r="N396">
            <v>1</v>
          </cell>
          <cell r="O396">
            <v>0.95</v>
          </cell>
          <cell r="P396">
            <v>0</v>
          </cell>
          <cell r="Q396">
            <v>0</v>
          </cell>
          <cell r="R396">
            <v>0</v>
          </cell>
          <cell r="S396">
            <v>0</v>
          </cell>
          <cell r="T396">
            <v>0.05</v>
          </cell>
          <cell r="U396">
            <v>1</v>
          </cell>
          <cell r="V396" t="str">
            <v>Textile</v>
          </cell>
          <cell r="W396">
            <v>62160000</v>
          </cell>
          <cell r="X396" t="str">
            <v>621600</v>
          </cell>
          <cell r="Y396" t="str">
            <v>TEXTILE SKI and SNOWBOARD GLOVES AND MITTENS</v>
          </cell>
          <cell r="Z396" t="str">
            <v>China</v>
          </cell>
        </row>
        <row r="397">
          <cell r="A397" t="str">
            <v>1011UG.01</v>
          </cell>
          <cell r="B397" t="str">
            <v>HALF PIPE Gore-Tex black</v>
          </cell>
          <cell r="C397">
            <v>0.255</v>
          </cell>
          <cell r="D397">
            <v>0</v>
          </cell>
          <cell r="E397">
            <v>0.71899999999999997</v>
          </cell>
          <cell r="F397">
            <v>0</v>
          </cell>
          <cell r="G397">
            <v>0</v>
          </cell>
          <cell r="H397">
            <v>8.0000000000000002E-3</v>
          </cell>
          <cell r="I397">
            <v>1.7999999999999999E-2</v>
          </cell>
          <cell r="J397">
            <v>0</v>
          </cell>
          <cell r="K397">
            <v>0</v>
          </cell>
          <cell r="L397">
            <v>0</v>
          </cell>
          <cell r="M397">
            <v>0</v>
          </cell>
          <cell r="N397">
            <v>1</v>
          </cell>
          <cell r="O397">
            <v>0.97</v>
          </cell>
          <cell r="P397">
            <v>0</v>
          </cell>
          <cell r="Q397">
            <v>0</v>
          </cell>
          <cell r="R397">
            <v>0</v>
          </cell>
          <cell r="S397">
            <v>0</v>
          </cell>
          <cell r="T397">
            <v>0.03</v>
          </cell>
          <cell r="U397">
            <v>1</v>
          </cell>
          <cell r="V397" t="str">
            <v>Textile</v>
          </cell>
          <cell r="W397">
            <v>62160000</v>
          </cell>
          <cell r="X397" t="str">
            <v>621600</v>
          </cell>
          <cell r="Y397" t="str">
            <v>TEXTILE SKI and SNOWBOARD GLOVES AND MITTENS</v>
          </cell>
          <cell r="Z397" t="str">
            <v>China</v>
          </cell>
        </row>
        <row r="398">
          <cell r="A398" t="str">
            <v>1011UG.15</v>
          </cell>
          <cell r="B398" t="str">
            <v>HALF PIPE Gore-Tex anthracite</v>
          </cell>
          <cell r="C398">
            <v>0.255</v>
          </cell>
          <cell r="D398">
            <v>0</v>
          </cell>
          <cell r="E398">
            <v>0.71899999999999997</v>
          </cell>
          <cell r="F398">
            <v>0</v>
          </cell>
          <cell r="G398">
            <v>0</v>
          </cell>
          <cell r="H398">
            <v>8.0000000000000002E-3</v>
          </cell>
          <cell r="I398">
            <v>1.7999999999999999E-2</v>
          </cell>
          <cell r="J398">
            <v>0</v>
          </cell>
          <cell r="K398">
            <v>0</v>
          </cell>
          <cell r="L398">
            <v>0</v>
          </cell>
          <cell r="M398">
            <v>0</v>
          </cell>
          <cell r="N398">
            <v>1</v>
          </cell>
          <cell r="O398">
            <v>0.97</v>
          </cell>
          <cell r="P398">
            <v>0</v>
          </cell>
          <cell r="Q398">
            <v>0</v>
          </cell>
          <cell r="R398">
            <v>0</v>
          </cell>
          <cell r="S398">
            <v>0</v>
          </cell>
          <cell r="T398">
            <v>0.03</v>
          </cell>
          <cell r="U398">
            <v>1</v>
          </cell>
          <cell r="V398" t="str">
            <v>Textile</v>
          </cell>
          <cell r="W398">
            <v>62160000</v>
          </cell>
          <cell r="X398" t="str">
            <v>621600</v>
          </cell>
          <cell r="Y398" t="str">
            <v>TEXTILE SKI and SNOWBOARD GLOVES AND MITTENS</v>
          </cell>
          <cell r="Z398" t="str">
            <v>China</v>
          </cell>
        </row>
        <row r="399">
          <cell r="A399" t="str">
            <v>1011UM.01</v>
          </cell>
          <cell r="B399" t="str">
            <v>HALF PIPE MITT Gore-Tex black</v>
          </cell>
          <cell r="C399">
            <v>0.21099999999999999</v>
          </cell>
          <cell r="D399">
            <v>0</v>
          </cell>
          <cell r="E399">
            <v>0.75900000000000001</v>
          </cell>
          <cell r="F399">
            <v>0</v>
          </cell>
          <cell r="G399">
            <v>0</v>
          </cell>
          <cell r="H399">
            <v>1.7999999999999999E-2</v>
          </cell>
          <cell r="I399">
            <v>1.2E-2</v>
          </cell>
          <cell r="J399">
            <v>0</v>
          </cell>
          <cell r="K399">
            <v>0</v>
          </cell>
          <cell r="L399">
            <v>0</v>
          </cell>
          <cell r="M399">
            <v>0</v>
          </cell>
          <cell r="N399">
            <v>1</v>
          </cell>
          <cell r="O399">
            <v>0.92999999999999994</v>
          </cell>
          <cell r="P399">
            <v>0</v>
          </cell>
          <cell r="Q399">
            <v>0</v>
          </cell>
          <cell r="R399">
            <v>0</v>
          </cell>
          <cell r="S399">
            <v>0</v>
          </cell>
          <cell r="T399">
            <v>7.0000000000000007E-2</v>
          </cell>
          <cell r="U399">
            <v>1</v>
          </cell>
          <cell r="V399" t="str">
            <v>Textile</v>
          </cell>
          <cell r="W399">
            <v>62160000</v>
          </cell>
          <cell r="X399" t="str">
            <v>621600</v>
          </cell>
          <cell r="Y399" t="str">
            <v>TEXTILE SKI and SNOWBOARD GLOVES AND MITTENS</v>
          </cell>
          <cell r="Z399" t="str">
            <v>China</v>
          </cell>
        </row>
        <row r="400">
          <cell r="A400" t="str">
            <v>1011UM.15</v>
          </cell>
          <cell r="B400" t="str">
            <v>HALF PIPE MITT Gore-Tex anthracite</v>
          </cell>
          <cell r="C400">
            <v>0.21099999999999999</v>
          </cell>
          <cell r="D400">
            <v>0</v>
          </cell>
          <cell r="E400">
            <v>0.75900000000000001</v>
          </cell>
          <cell r="F400">
            <v>0</v>
          </cell>
          <cell r="G400">
            <v>0</v>
          </cell>
          <cell r="H400">
            <v>1.7999999999999999E-2</v>
          </cell>
          <cell r="I400">
            <v>1.2E-2</v>
          </cell>
          <cell r="J400">
            <v>0</v>
          </cell>
          <cell r="K400">
            <v>0</v>
          </cell>
          <cell r="L400">
            <v>0</v>
          </cell>
          <cell r="M400">
            <v>0</v>
          </cell>
          <cell r="N400">
            <v>1</v>
          </cell>
          <cell r="O400">
            <v>0.92999999999999994</v>
          </cell>
          <cell r="P400">
            <v>0</v>
          </cell>
          <cell r="Q400">
            <v>0</v>
          </cell>
          <cell r="R400">
            <v>0</v>
          </cell>
          <cell r="S400">
            <v>0</v>
          </cell>
          <cell r="T400">
            <v>7.0000000000000007E-2</v>
          </cell>
          <cell r="U400">
            <v>1</v>
          </cell>
          <cell r="V400" t="str">
            <v>Textile</v>
          </cell>
          <cell r="W400">
            <v>62160000</v>
          </cell>
          <cell r="X400" t="str">
            <v>621600</v>
          </cell>
          <cell r="Y400" t="str">
            <v>TEXTILE SKI and SNOWBOARD GLOVES AND MITTENS</v>
          </cell>
          <cell r="Z400" t="str">
            <v>China</v>
          </cell>
        </row>
        <row r="401">
          <cell r="A401" t="str">
            <v>1021WG.01</v>
          </cell>
          <cell r="B401" t="str">
            <v>HALF PIPE W Gore-Tex black</v>
          </cell>
          <cell r="C401">
            <v>0.255</v>
          </cell>
          <cell r="D401">
            <v>0</v>
          </cell>
          <cell r="E401">
            <v>0.71899999999999997</v>
          </cell>
          <cell r="F401">
            <v>0</v>
          </cell>
          <cell r="G401">
            <v>0</v>
          </cell>
          <cell r="H401">
            <v>8.0000000000000002E-3</v>
          </cell>
          <cell r="I401">
            <v>1.7999999999999999E-2</v>
          </cell>
          <cell r="J401">
            <v>0</v>
          </cell>
          <cell r="K401">
            <v>0</v>
          </cell>
          <cell r="L401">
            <v>0</v>
          </cell>
          <cell r="M401">
            <v>0</v>
          </cell>
          <cell r="N401">
            <v>1</v>
          </cell>
          <cell r="O401">
            <v>0.97</v>
          </cell>
          <cell r="P401">
            <v>0</v>
          </cell>
          <cell r="Q401">
            <v>0</v>
          </cell>
          <cell r="R401">
            <v>0</v>
          </cell>
          <cell r="S401">
            <v>0</v>
          </cell>
          <cell r="T401">
            <v>0.03</v>
          </cell>
          <cell r="U401">
            <v>1</v>
          </cell>
          <cell r="V401" t="str">
            <v>Textile</v>
          </cell>
          <cell r="W401">
            <v>62160000</v>
          </cell>
          <cell r="X401" t="str">
            <v>621600</v>
          </cell>
          <cell r="Y401" t="str">
            <v>TEXTILE SKI and SNOWBOARD GLOVES AND MITTENS</v>
          </cell>
          <cell r="Z401" t="str">
            <v>China</v>
          </cell>
        </row>
        <row r="402">
          <cell r="A402" t="str">
            <v>1021WG.46</v>
          </cell>
          <cell r="B402" t="str">
            <v>HALF PIPE W Gore-Tex luxury</v>
          </cell>
          <cell r="C402">
            <v>0.255</v>
          </cell>
          <cell r="D402">
            <v>0</v>
          </cell>
          <cell r="E402">
            <v>0.71899999999999997</v>
          </cell>
          <cell r="F402">
            <v>0</v>
          </cell>
          <cell r="G402">
            <v>0</v>
          </cell>
          <cell r="H402">
            <v>8.0000000000000002E-3</v>
          </cell>
          <cell r="I402">
            <v>1.7999999999999999E-2</v>
          </cell>
          <cell r="J402">
            <v>0</v>
          </cell>
          <cell r="K402">
            <v>0</v>
          </cell>
          <cell r="L402">
            <v>0</v>
          </cell>
          <cell r="M402">
            <v>0</v>
          </cell>
          <cell r="N402">
            <v>1</v>
          </cell>
          <cell r="O402">
            <v>0.97</v>
          </cell>
          <cell r="P402">
            <v>0</v>
          </cell>
          <cell r="Q402">
            <v>0</v>
          </cell>
          <cell r="R402">
            <v>0</v>
          </cell>
          <cell r="S402">
            <v>0</v>
          </cell>
          <cell r="T402">
            <v>0.03</v>
          </cell>
          <cell r="U402">
            <v>1</v>
          </cell>
          <cell r="V402" t="str">
            <v>Textile</v>
          </cell>
          <cell r="W402">
            <v>62160000</v>
          </cell>
          <cell r="X402" t="str">
            <v>621600</v>
          </cell>
          <cell r="Y402" t="str">
            <v>TEXTILE SKI and SNOWBOARD GLOVES AND MITTENS</v>
          </cell>
          <cell r="Z402" t="str">
            <v>China</v>
          </cell>
        </row>
        <row r="403">
          <cell r="A403" t="str">
            <v>1021WM.01</v>
          </cell>
          <cell r="B403" t="str">
            <v>HALF PIPE W MITT Gore-Tex black</v>
          </cell>
          <cell r="C403">
            <v>0.21099999999999999</v>
          </cell>
          <cell r="D403">
            <v>0</v>
          </cell>
          <cell r="E403">
            <v>0.75900000000000001</v>
          </cell>
          <cell r="F403">
            <v>0</v>
          </cell>
          <cell r="G403">
            <v>0</v>
          </cell>
          <cell r="H403">
            <v>1.7999999999999999E-2</v>
          </cell>
          <cell r="I403">
            <v>1.2E-2</v>
          </cell>
          <cell r="J403">
            <v>0</v>
          </cell>
          <cell r="K403">
            <v>0</v>
          </cell>
          <cell r="L403">
            <v>0</v>
          </cell>
          <cell r="M403">
            <v>0</v>
          </cell>
          <cell r="N403">
            <v>1</v>
          </cell>
          <cell r="O403">
            <v>0.92999999999999994</v>
          </cell>
          <cell r="P403">
            <v>0</v>
          </cell>
          <cell r="Q403">
            <v>0</v>
          </cell>
          <cell r="R403">
            <v>0</v>
          </cell>
          <cell r="S403">
            <v>0</v>
          </cell>
          <cell r="T403">
            <v>7.0000000000000007E-2</v>
          </cell>
          <cell r="U403">
            <v>1</v>
          </cell>
          <cell r="V403" t="str">
            <v>Textile</v>
          </cell>
          <cell r="W403">
            <v>62160000</v>
          </cell>
          <cell r="X403" t="str">
            <v>621600</v>
          </cell>
          <cell r="Y403" t="str">
            <v>TEXTILE SKI and SNOWBOARD GLOVES AND MITTENS</v>
          </cell>
          <cell r="Z403" t="str">
            <v>China</v>
          </cell>
        </row>
        <row r="404">
          <cell r="A404" t="str">
            <v>1031UG.01</v>
          </cell>
          <cell r="B404" t="str">
            <v>FLY black</v>
          </cell>
          <cell r="C404">
            <v>0.34100000000000003</v>
          </cell>
          <cell r="D404">
            <v>0</v>
          </cell>
          <cell r="E404">
            <v>0.629</v>
          </cell>
          <cell r="F404">
            <v>0</v>
          </cell>
          <cell r="G404">
            <v>0</v>
          </cell>
          <cell r="H404">
            <v>5.0000000000000001E-3</v>
          </cell>
          <cell r="I404">
            <v>2.5000000000000001E-2</v>
          </cell>
          <cell r="J404">
            <v>0</v>
          </cell>
          <cell r="K404">
            <v>0</v>
          </cell>
          <cell r="L404">
            <v>0</v>
          </cell>
          <cell r="M404">
            <v>0</v>
          </cell>
          <cell r="N404">
            <v>1</v>
          </cell>
          <cell r="O404">
            <v>0.98</v>
          </cell>
          <cell r="P404">
            <v>0</v>
          </cell>
          <cell r="Q404">
            <v>0</v>
          </cell>
          <cell r="R404">
            <v>0</v>
          </cell>
          <cell r="S404">
            <v>0</v>
          </cell>
          <cell r="T404">
            <v>0.02</v>
          </cell>
          <cell r="U404">
            <v>1</v>
          </cell>
          <cell r="V404" t="str">
            <v>Textile</v>
          </cell>
          <cell r="W404">
            <v>62160000</v>
          </cell>
          <cell r="X404" t="str">
            <v>621600</v>
          </cell>
          <cell r="Y404" t="str">
            <v>TEXTILE SKI and SNOWBOARD GLOVES AND MITTENS</v>
          </cell>
          <cell r="Z404" t="str">
            <v>China</v>
          </cell>
        </row>
        <row r="405">
          <cell r="A405" t="str">
            <v>1031UG.43</v>
          </cell>
          <cell r="B405" t="str">
            <v>FLY Pk black</v>
          </cell>
          <cell r="C405">
            <v>0.34100000000000003</v>
          </cell>
          <cell r="D405">
            <v>0</v>
          </cell>
          <cell r="E405">
            <v>0.629</v>
          </cell>
          <cell r="F405">
            <v>0</v>
          </cell>
          <cell r="G405">
            <v>0</v>
          </cell>
          <cell r="H405">
            <v>5.0000000000000001E-3</v>
          </cell>
          <cell r="I405">
            <v>2.5000000000000001E-2</v>
          </cell>
          <cell r="J405">
            <v>0</v>
          </cell>
          <cell r="K405">
            <v>0</v>
          </cell>
          <cell r="L405">
            <v>0</v>
          </cell>
          <cell r="M405">
            <v>0</v>
          </cell>
          <cell r="N405">
            <v>1</v>
          </cell>
          <cell r="O405">
            <v>0.98</v>
          </cell>
          <cell r="P405">
            <v>0</v>
          </cell>
          <cell r="Q405">
            <v>0</v>
          </cell>
          <cell r="R405">
            <v>0</v>
          </cell>
          <cell r="S405">
            <v>0</v>
          </cell>
          <cell r="T405">
            <v>0.02</v>
          </cell>
          <cell r="U405">
            <v>1</v>
          </cell>
          <cell r="V405" t="str">
            <v>Textile</v>
          </cell>
          <cell r="W405">
            <v>62160000</v>
          </cell>
          <cell r="X405" t="str">
            <v>621600</v>
          </cell>
          <cell r="Y405" t="str">
            <v>TEXTILE SKI and SNOWBOARD GLOVES AND MITTENS</v>
          </cell>
          <cell r="Z405" t="str">
            <v>China</v>
          </cell>
        </row>
        <row r="406">
          <cell r="A406" t="str">
            <v>1031UG.21</v>
          </cell>
          <cell r="B406" t="str">
            <v xml:space="preserve">FLY navy blue </v>
          </cell>
          <cell r="C406">
            <v>0.34100000000000003</v>
          </cell>
          <cell r="D406">
            <v>0</v>
          </cell>
          <cell r="E406">
            <v>0.629</v>
          </cell>
          <cell r="F406">
            <v>0</v>
          </cell>
          <cell r="G406">
            <v>0</v>
          </cell>
          <cell r="H406">
            <v>5.0000000000000001E-3</v>
          </cell>
          <cell r="I406">
            <v>2.5000000000000001E-2</v>
          </cell>
          <cell r="J406">
            <v>0</v>
          </cell>
          <cell r="K406">
            <v>0</v>
          </cell>
          <cell r="L406">
            <v>0</v>
          </cell>
          <cell r="M406">
            <v>0</v>
          </cell>
          <cell r="N406">
            <v>1</v>
          </cell>
          <cell r="O406">
            <v>0.98</v>
          </cell>
          <cell r="P406">
            <v>0</v>
          </cell>
          <cell r="Q406">
            <v>0</v>
          </cell>
          <cell r="R406">
            <v>0</v>
          </cell>
          <cell r="S406">
            <v>0</v>
          </cell>
          <cell r="T406">
            <v>0.02</v>
          </cell>
          <cell r="U406">
            <v>1</v>
          </cell>
          <cell r="V406" t="str">
            <v>Textile</v>
          </cell>
          <cell r="W406">
            <v>62160000</v>
          </cell>
          <cell r="X406" t="str">
            <v>621600</v>
          </cell>
          <cell r="Y406" t="str">
            <v>TEXTILE SKI and SNOWBOARD GLOVES AND MITTENS</v>
          </cell>
          <cell r="Z406" t="str">
            <v>China</v>
          </cell>
        </row>
        <row r="407">
          <cell r="A407" t="str">
            <v>1031UG.18</v>
          </cell>
          <cell r="B407" t="str">
            <v>FLY black grey con stampa ride wild</v>
          </cell>
          <cell r="C407">
            <v>0.34100000000000003</v>
          </cell>
          <cell r="D407">
            <v>0</v>
          </cell>
          <cell r="E407">
            <v>0.629</v>
          </cell>
          <cell r="F407">
            <v>0</v>
          </cell>
          <cell r="G407">
            <v>0</v>
          </cell>
          <cell r="H407">
            <v>5.0000000000000001E-3</v>
          </cell>
          <cell r="I407">
            <v>2.5000000000000001E-2</v>
          </cell>
          <cell r="J407">
            <v>0</v>
          </cell>
          <cell r="K407">
            <v>0</v>
          </cell>
          <cell r="L407">
            <v>0</v>
          </cell>
          <cell r="M407">
            <v>0</v>
          </cell>
          <cell r="N407">
            <v>1</v>
          </cell>
          <cell r="O407">
            <v>0.98</v>
          </cell>
          <cell r="P407">
            <v>0</v>
          </cell>
          <cell r="Q407">
            <v>0</v>
          </cell>
          <cell r="R407">
            <v>0</v>
          </cell>
          <cell r="S407">
            <v>0</v>
          </cell>
          <cell r="T407">
            <v>0.02</v>
          </cell>
          <cell r="U407">
            <v>1</v>
          </cell>
          <cell r="V407" t="str">
            <v>Textile</v>
          </cell>
          <cell r="W407">
            <v>62160000</v>
          </cell>
          <cell r="X407" t="str">
            <v>621600</v>
          </cell>
          <cell r="Y407" t="str">
            <v>TEXTILE SKI and SNOWBOARD GLOVES AND MITTENS</v>
          </cell>
          <cell r="Z407" t="str">
            <v>China</v>
          </cell>
        </row>
        <row r="408">
          <cell r="A408" t="str">
            <v>1031UG.22</v>
          </cell>
          <cell r="B408" t="str">
            <v>FLY forest</v>
          </cell>
          <cell r="C408">
            <v>0.34100000000000003</v>
          </cell>
          <cell r="D408">
            <v>0</v>
          </cell>
          <cell r="E408">
            <v>0.629</v>
          </cell>
          <cell r="F408">
            <v>0</v>
          </cell>
          <cell r="G408">
            <v>0</v>
          </cell>
          <cell r="H408">
            <v>5.0000000000000001E-3</v>
          </cell>
          <cell r="I408">
            <v>2.5000000000000001E-2</v>
          </cell>
          <cell r="J408">
            <v>0</v>
          </cell>
          <cell r="K408">
            <v>0</v>
          </cell>
          <cell r="L408">
            <v>0</v>
          </cell>
          <cell r="M408">
            <v>0</v>
          </cell>
          <cell r="N408">
            <v>1</v>
          </cell>
          <cell r="O408">
            <v>0.98</v>
          </cell>
          <cell r="P408">
            <v>0</v>
          </cell>
          <cell r="Q408">
            <v>0</v>
          </cell>
          <cell r="R408">
            <v>0</v>
          </cell>
          <cell r="S408">
            <v>0</v>
          </cell>
          <cell r="T408">
            <v>0.02</v>
          </cell>
          <cell r="U408">
            <v>1</v>
          </cell>
          <cell r="V408" t="str">
            <v>Textile</v>
          </cell>
          <cell r="W408">
            <v>62160000</v>
          </cell>
          <cell r="X408" t="str">
            <v>621600</v>
          </cell>
          <cell r="Y408" t="str">
            <v>TEXTILE SKI and SNOWBOARD GLOVES AND MITTENS</v>
          </cell>
          <cell r="Z408" t="str">
            <v>China</v>
          </cell>
        </row>
        <row r="409">
          <cell r="A409" t="str">
            <v>1031UG.29</v>
          </cell>
          <cell r="B409" t="str">
            <v>FLY khaki</v>
          </cell>
          <cell r="C409">
            <v>0.34100000000000003</v>
          </cell>
          <cell r="D409">
            <v>0</v>
          </cell>
          <cell r="E409">
            <v>0.629</v>
          </cell>
          <cell r="F409">
            <v>0</v>
          </cell>
          <cell r="G409">
            <v>0</v>
          </cell>
          <cell r="H409">
            <v>5.0000000000000001E-3</v>
          </cell>
          <cell r="I409">
            <v>2.5000000000000001E-2</v>
          </cell>
          <cell r="J409">
            <v>0</v>
          </cell>
          <cell r="K409">
            <v>0</v>
          </cell>
          <cell r="L409">
            <v>0</v>
          </cell>
          <cell r="M409">
            <v>0</v>
          </cell>
          <cell r="N409">
            <v>1</v>
          </cell>
          <cell r="O409">
            <v>0.98</v>
          </cell>
          <cell r="P409">
            <v>0</v>
          </cell>
          <cell r="Q409">
            <v>0</v>
          </cell>
          <cell r="R409">
            <v>0</v>
          </cell>
          <cell r="S409">
            <v>0</v>
          </cell>
          <cell r="T409">
            <v>0.02</v>
          </cell>
          <cell r="U409">
            <v>1</v>
          </cell>
          <cell r="V409" t="str">
            <v>Textile</v>
          </cell>
          <cell r="W409">
            <v>62160000</v>
          </cell>
          <cell r="X409" t="str">
            <v>621600</v>
          </cell>
          <cell r="Y409" t="str">
            <v>TEXTILE SKI and SNOWBOARD GLOVES AND MITTENS</v>
          </cell>
          <cell r="Z409" t="str">
            <v>China</v>
          </cell>
        </row>
        <row r="410">
          <cell r="A410" t="str">
            <v>1031UM.01</v>
          </cell>
          <cell r="B410" t="str">
            <v>FLY MITT black</v>
          </cell>
          <cell r="C410">
            <v>0.27</v>
          </cell>
          <cell r="D410">
            <v>0</v>
          </cell>
          <cell r="E410">
            <v>0.69899999999999995</v>
          </cell>
          <cell r="F410">
            <v>0</v>
          </cell>
          <cell r="G410">
            <v>0</v>
          </cell>
          <cell r="H410">
            <v>1.2999999999999999E-2</v>
          </cell>
          <cell r="I410">
            <v>1.7999999999999999E-2</v>
          </cell>
          <cell r="J410">
            <v>0</v>
          </cell>
          <cell r="K410">
            <v>0</v>
          </cell>
          <cell r="L410">
            <v>0</v>
          </cell>
          <cell r="M410">
            <v>0</v>
          </cell>
          <cell r="N410">
            <v>1</v>
          </cell>
          <cell r="O410">
            <v>0.95</v>
          </cell>
          <cell r="P410">
            <v>0</v>
          </cell>
          <cell r="Q410">
            <v>0</v>
          </cell>
          <cell r="R410">
            <v>0</v>
          </cell>
          <cell r="S410">
            <v>0</v>
          </cell>
          <cell r="T410">
            <v>0.05</v>
          </cell>
          <cell r="U410">
            <v>1</v>
          </cell>
          <cell r="V410" t="str">
            <v>Textile</v>
          </cell>
          <cell r="W410">
            <v>62160000</v>
          </cell>
          <cell r="X410" t="str">
            <v>621600</v>
          </cell>
          <cell r="Y410" t="str">
            <v>TEXTILE SKI and SNOWBOARD GLOVES AND MITTENS</v>
          </cell>
          <cell r="Z410" t="str">
            <v>China</v>
          </cell>
        </row>
        <row r="411">
          <cell r="A411" t="str">
            <v>1031UM.34</v>
          </cell>
          <cell r="B411" t="str">
            <v>FLY MITT plaid brown</v>
          </cell>
          <cell r="C411">
            <v>0.27</v>
          </cell>
          <cell r="D411">
            <v>0</v>
          </cell>
          <cell r="E411">
            <v>0.69899999999999995</v>
          </cell>
          <cell r="F411">
            <v>0</v>
          </cell>
          <cell r="G411">
            <v>0</v>
          </cell>
          <cell r="H411">
            <v>1.2999999999999999E-2</v>
          </cell>
          <cell r="I411">
            <v>1.7999999999999999E-2</v>
          </cell>
          <cell r="J411">
            <v>0</v>
          </cell>
          <cell r="K411">
            <v>0</v>
          </cell>
          <cell r="L411">
            <v>0</v>
          </cell>
          <cell r="M411">
            <v>0</v>
          </cell>
          <cell r="N411">
            <v>1</v>
          </cell>
          <cell r="O411">
            <v>0.95</v>
          </cell>
          <cell r="P411">
            <v>0</v>
          </cell>
          <cell r="Q411">
            <v>0</v>
          </cell>
          <cell r="R411">
            <v>0</v>
          </cell>
          <cell r="S411">
            <v>0</v>
          </cell>
          <cell r="T411">
            <v>0.05</v>
          </cell>
          <cell r="U411">
            <v>1</v>
          </cell>
          <cell r="V411" t="str">
            <v>Textile</v>
          </cell>
          <cell r="W411">
            <v>62160000</v>
          </cell>
          <cell r="X411" t="str">
            <v>621600</v>
          </cell>
          <cell r="Y411" t="str">
            <v>TEXTILE SKI and SNOWBOARD GLOVES AND MITTENS</v>
          </cell>
          <cell r="Z411" t="str">
            <v>China</v>
          </cell>
        </row>
        <row r="412">
          <cell r="A412" t="str">
            <v>1031UM.43</v>
          </cell>
          <cell r="B412" t="str">
            <v>FLY MITT Pk black</v>
          </cell>
          <cell r="C412">
            <v>0.27</v>
          </cell>
          <cell r="D412">
            <v>0</v>
          </cell>
          <cell r="E412">
            <v>0.69899999999999995</v>
          </cell>
          <cell r="F412">
            <v>0</v>
          </cell>
          <cell r="G412">
            <v>0</v>
          </cell>
          <cell r="H412">
            <v>1.2999999999999999E-2</v>
          </cell>
          <cell r="I412">
            <v>1.7999999999999999E-2</v>
          </cell>
          <cell r="J412">
            <v>0</v>
          </cell>
          <cell r="K412">
            <v>0</v>
          </cell>
          <cell r="L412">
            <v>0</v>
          </cell>
          <cell r="M412">
            <v>0</v>
          </cell>
          <cell r="N412">
            <v>1</v>
          </cell>
          <cell r="O412">
            <v>0.95</v>
          </cell>
          <cell r="P412">
            <v>0</v>
          </cell>
          <cell r="Q412">
            <v>0</v>
          </cell>
          <cell r="R412">
            <v>0</v>
          </cell>
          <cell r="S412">
            <v>0</v>
          </cell>
          <cell r="T412">
            <v>0.05</v>
          </cell>
          <cell r="U412">
            <v>1</v>
          </cell>
          <cell r="V412" t="str">
            <v>Textile</v>
          </cell>
          <cell r="W412">
            <v>62160000</v>
          </cell>
          <cell r="X412" t="str">
            <v>621600</v>
          </cell>
          <cell r="Y412" t="str">
            <v>TEXTILE SKI and SNOWBOARD GLOVES AND MITTENS</v>
          </cell>
          <cell r="Z412" t="str">
            <v>China</v>
          </cell>
        </row>
        <row r="413">
          <cell r="A413" t="str">
            <v>1031UT.01</v>
          </cell>
          <cell r="B413" t="str">
            <v>FLY TRIGGER black</v>
          </cell>
          <cell r="C413">
            <v>0.317</v>
          </cell>
          <cell r="D413">
            <v>0</v>
          </cell>
          <cell r="E413">
            <v>0.64900000000000002</v>
          </cell>
          <cell r="F413">
            <v>0</v>
          </cell>
          <cell r="G413">
            <v>0</v>
          </cell>
          <cell r="H413">
            <v>1.2999999999999999E-2</v>
          </cell>
          <cell r="I413">
            <v>2.1000000000000001E-2</v>
          </cell>
          <cell r="J413">
            <v>0</v>
          </cell>
          <cell r="K413">
            <v>0</v>
          </cell>
          <cell r="L413">
            <v>0</v>
          </cell>
          <cell r="M413">
            <v>0</v>
          </cell>
          <cell r="N413">
            <v>1</v>
          </cell>
          <cell r="O413">
            <v>0.95</v>
          </cell>
          <cell r="P413">
            <v>0</v>
          </cell>
          <cell r="Q413">
            <v>0</v>
          </cell>
          <cell r="R413">
            <v>0</v>
          </cell>
          <cell r="S413">
            <v>0</v>
          </cell>
          <cell r="T413">
            <v>0.05</v>
          </cell>
          <cell r="U413">
            <v>1</v>
          </cell>
          <cell r="V413" t="str">
            <v>Textile</v>
          </cell>
          <cell r="W413">
            <v>62160000</v>
          </cell>
          <cell r="X413" t="str">
            <v>621600</v>
          </cell>
          <cell r="Y413" t="str">
            <v>TEXTILE SKI and SNOWBOARD GLOVES AND MITTENS</v>
          </cell>
          <cell r="Z413" t="str">
            <v>China</v>
          </cell>
        </row>
        <row r="414">
          <cell r="A414" t="str">
            <v>1031UT.15</v>
          </cell>
          <cell r="B414" t="str">
            <v>FLY TRIGGER anthracite</v>
          </cell>
          <cell r="C414">
            <v>0.317</v>
          </cell>
          <cell r="D414">
            <v>0</v>
          </cell>
          <cell r="E414">
            <v>0.64900000000000002</v>
          </cell>
          <cell r="F414">
            <v>0</v>
          </cell>
          <cell r="G414">
            <v>0</v>
          </cell>
          <cell r="H414">
            <v>1.2999999999999999E-2</v>
          </cell>
          <cell r="I414">
            <v>2.1000000000000001E-2</v>
          </cell>
          <cell r="J414">
            <v>0</v>
          </cell>
          <cell r="K414">
            <v>0</v>
          </cell>
          <cell r="L414">
            <v>0</v>
          </cell>
          <cell r="M414">
            <v>0</v>
          </cell>
          <cell r="N414">
            <v>1</v>
          </cell>
          <cell r="O414">
            <v>0.95</v>
          </cell>
          <cell r="P414">
            <v>0</v>
          </cell>
          <cell r="Q414">
            <v>0</v>
          </cell>
          <cell r="R414">
            <v>0</v>
          </cell>
          <cell r="S414">
            <v>0</v>
          </cell>
          <cell r="T414">
            <v>0.05</v>
          </cell>
          <cell r="U414">
            <v>1</v>
          </cell>
          <cell r="V414" t="str">
            <v>Textile</v>
          </cell>
          <cell r="W414">
            <v>62160000</v>
          </cell>
          <cell r="X414" t="str">
            <v>621600</v>
          </cell>
          <cell r="Y414" t="str">
            <v>TEXTILE SKI and SNOWBOARD GLOVES AND MITTENS</v>
          </cell>
          <cell r="Z414" t="str">
            <v>China</v>
          </cell>
        </row>
        <row r="415">
          <cell r="A415" t="str">
            <v>1041WG.01</v>
          </cell>
          <cell r="B415" t="str">
            <v>BUTTERFLY W black</v>
          </cell>
          <cell r="C415">
            <v>0.34100000000000003</v>
          </cell>
          <cell r="D415">
            <v>0</v>
          </cell>
          <cell r="E415">
            <v>0.629</v>
          </cell>
          <cell r="F415">
            <v>0</v>
          </cell>
          <cell r="G415">
            <v>0</v>
          </cell>
          <cell r="H415">
            <v>5.0000000000000001E-3</v>
          </cell>
          <cell r="I415">
            <v>2.5000000000000001E-2</v>
          </cell>
          <cell r="J415">
            <v>0</v>
          </cell>
          <cell r="K415">
            <v>0</v>
          </cell>
          <cell r="L415">
            <v>0</v>
          </cell>
          <cell r="M415">
            <v>0</v>
          </cell>
          <cell r="N415">
            <v>1</v>
          </cell>
          <cell r="O415">
            <v>0.98</v>
          </cell>
          <cell r="P415">
            <v>0</v>
          </cell>
          <cell r="Q415">
            <v>0</v>
          </cell>
          <cell r="R415">
            <v>0</v>
          </cell>
          <cell r="S415">
            <v>0</v>
          </cell>
          <cell r="T415">
            <v>0.02</v>
          </cell>
          <cell r="U415">
            <v>1</v>
          </cell>
          <cell r="V415" t="str">
            <v>Textile</v>
          </cell>
          <cell r="W415">
            <v>62160000</v>
          </cell>
          <cell r="X415" t="str">
            <v>621600</v>
          </cell>
          <cell r="Y415" t="str">
            <v>TEXTILE SKI and SNOWBOARD GLOVES AND MITTENS</v>
          </cell>
          <cell r="Z415" t="str">
            <v>China</v>
          </cell>
        </row>
        <row r="416">
          <cell r="A416" t="str">
            <v>1041WG.41</v>
          </cell>
          <cell r="B416" t="str">
            <v>BUTTERFLY W ninja black (black con gufo)</v>
          </cell>
          <cell r="C416">
            <v>0.34100000000000003</v>
          </cell>
          <cell r="D416">
            <v>0</v>
          </cell>
          <cell r="E416">
            <v>0.629</v>
          </cell>
          <cell r="F416">
            <v>0</v>
          </cell>
          <cell r="G416">
            <v>0</v>
          </cell>
          <cell r="H416">
            <v>5.0000000000000001E-3</v>
          </cell>
          <cell r="I416">
            <v>2.5000000000000001E-2</v>
          </cell>
          <cell r="J416">
            <v>0</v>
          </cell>
          <cell r="K416">
            <v>0</v>
          </cell>
          <cell r="L416">
            <v>0</v>
          </cell>
          <cell r="M416">
            <v>0</v>
          </cell>
          <cell r="N416">
            <v>1</v>
          </cell>
          <cell r="O416">
            <v>0.98</v>
          </cell>
          <cell r="P416">
            <v>0</v>
          </cell>
          <cell r="Q416">
            <v>0</v>
          </cell>
          <cell r="R416">
            <v>0</v>
          </cell>
          <cell r="S416">
            <v>0</v>
          </cell>
          <cell r="T416">
            <v>0.02</v>
          </cell>
          <cell r="U416">
            <v>1</v>
          </cell>
          <cell r="V416" t="str">
            <v>Textile</v>
          </cell>
          <cell r="W416">
            <v>62160000</v>
          </cell>
          <cell r="X416" t="str">
            <v>621600</v>
          </cell>
          <cell r="Y416" t="str">
            <v>TEXTILE SKI and SNOWBOARD GLOVES AND MITTENS</v>
          </cell>
          <cell r="Z416" t="str">
            <v>China</v>
          </cell>
        </row>
        <row r="417">
          <cell r="A417" t="str">
            <v>1041WG.44</v>
          </cell>
          <cell r="B417" t="str">
            <v>BUTTERFLY W tartan grey</v>
          </cell>
          <cell r="C417">
            <v>0.34100000000000003</v>
          </cell>
          <cell r="D417">
            <v>0</v>
          </cell>
          <cell r="E417">
            <v>0.629</v>
          </cell>
          <cell r="F417">
            <v>0</v>
          </cell>
          <cell r="G417">
            <v>0</v>
          </cell>
          <cell r="H417">
            <v>5.0000000000000001E-3</v>
          </cell>
          <cell r="I417">
            <v>2.5000000000000001E-2</v>
          </cell>
          <cell r="J417">
            <v>0</v>
          </cell>
          <cell r="K417">
            <v>0</v>
          </cell>
          <cell r="L417">
            <v>0</v>
          </cell>
          <cell r="M417">
            <v>0</v>
          </cell>
          <cell r="N417">
            <v>1</v>
          </cell>
          <cell r="O417">
            <v>0.98</v>
          </cell>
          <cell r="P417">
            <v>0</v>
          </cell>
          <cell r="Q417">
            <v>0</v>
          </cell>
          <cell r="R417">
            <v>0</v>
          </cell>
          <cell r="S417">
            <v>0</v>
          </cell>
          <cell r="T417">
            <v>0.02</v>
          </cell>
          <cell r="U417">
            <v>1</v>
          </cell>
          <cell r="V417" t="str">
            <v>Textile</v>
          </cell>
          <cell r="W417">
            <v>62160000</v>
          </cell>
          <cell r="X417" t="str">
            <v>621600</v>
          </cell>
          <cell r="Y417" t="str">
            <v>TEXTILE SKI and SNOWBOARD GLOVES AND MITTENS</v>
          </cell>
          <cell r="Z417" t="str">
            <v>China</v>
          </cell>
        </row>
        <row r="418">
          <cell r="A418" t="str">
            <v>1041WG.19</v>
          </cell>
          <cell r="B418" t="str">
            <v>BUTTERFLY W Pk white-red</v>
          </cell>
          <cell r="C418">
            <v>0.34100000000000003</v>
          </cell>
          <cell r="D418">
            <v>0</v>
          </cell>
          <cell r="E418">
            <v>0.629</v>
          </cell>
          <cell r="F418">
            <v>0</v>
          </cell>
          <cell r="G418">
            <v>0</v>
          </cell>
          <cell r="H418">
            <v>5.0000000000000001E-3</v>
          </cell>
          <cell r="I418">
            <v>2.5000000000000001E-2</v>
          </cell>
          <cell r="J418">
            <v>0</v>
          </cell>
          <cell r="K418">
            <v>0</v>
          </cell>
          <cell r="L418">
            <v>0</v>
          </cell>
          <cell r="M418">
            <v>0</v>
          </cell>
          <cell r="N418">
            <v>1</v>
          </cell>
          <cell r="O418">
            <v>0.98</v>
          </cell>
          <cell r="P418">
            <v>0</v>
          </cell>
          <cell r="Q418">
            <v>0</v>
          </cell>
          <cell r="R418">
            <v>0</v>
          </cell>
          <cell r="S418">
            <v>0</v>
          </cell>
          <cell r="T418">
            <v>0.02</v>
          </cell>
          <cell r="U418">
            <v>1</v>
          </cell>
          <cell r="V418" t="str">
            <v>Textile</v>
          </cell>
          <cell r="W418">
            <v>62160000</v>
          </cell>
          <cell r="X418" t="str">
            <v>621600</v>
          </cell>
          <cell r="Y418" t="str">
            <v>TEXTILE SKI and SNOWBOARD GLOVES AND MITTENS</v>
          </cell>
          <cell r="Z418" t="str">
            <v>China</v>
          </cell>
        </row>
        <row r="419">
          <cell r="A419" t="str">
            <v>1041WG.53</v>
          </cell>
          <cell r="B419" t="str">
            <v>BUTTERFLY W dark</v>
          </cell>
          <cell r="C419">
            <v>0.34100000000000003</v>
          </cell>
          <cell r="D419">
            <v>0</v>
          </cell>
          <cell r="E419">
            <v>0.625</v>
          </cell>
          <cell r="F419">
            <v>0</v>
          </cell>
          <cell r="G419">
            <v>0</v>
          </cell>
          <cell r="H419">
            <v>5.0000000000000001E-3</v>
          </cell>
          <cell r="I419">
            <v>2.5000000000000001E-2</v>
          </cell>
          <cell r="J419">
            <v>0</v>
          </cell>
          <cell r="K419">
            <v>4.0000000000000001E-3</v>
          </cell>
          <cell r="L419">
            <v>0</v>
          </cell>
          <cell r="M419">
            <v>0</v>
          </cell>
          <cell r="N419">
            <v>1</v>
          </cell>
          <cell r="O419">
            <v>0.98</v>
          </cell>
          <cell r="P419">
            <v>0</v>
          </cell>
          <cell r="Q419">
            <v>0</v>
          </cell>
          <cell r="R419">
            <v>0</v>
          </cell>
          <cell r="S419">
            <v>0</v>
          </cell>
          <cell r="T419">
            <v>0.02</v>
          </cell>
          <cell r="U419">
            <v>1</v>
          </cell>
          <cell r="V419" t="str">
            <v>Textile</v>
          </cell>
          <cell r="W419">
            <v>62160000</v>
          </cell>
          <cell r="X419" t="str">
            <v>621600</v>
          </cell>
          <cell r="Y419" t="str">
            <v>TEXTILE SKI and SNOWBOARD GLOVES AND MITTENS</v>
          </cell>
          <cell r="Z419" t="str">
            <v>China</v>
          </cell>
        </row>
        <row r="420">
          <cell r="A420" t="str">
            <v>1041WM.01</v>
          </cell>
          <cell r="B420" t="str">
            <v>BUTTERFLY W MITT black</v>
          </cell>
          <cell r="C420">
            <v>0.27</v>
          </cell>
          <cell r="D420">
            <v>0</v>
          </cell>
          <cell r="E420">
            <v>0.69899999999999995</v>
          </cell>
          <cell r="F420">
            <v>0</v>
          </cell>
          <cell r="G420">
            <v>0</v>
          </cell>
          <cell r="H420">
            <v>1.2999999999999999E-2</v>
          </cell>
          <cell r="I420">
            <v>1.7999999999999999E-2</v>
          </cell>
          <cell r="J420">
            <v>0</v>
          </cell>
          <cell r="K420">
            <v>0</v>
          </cell>
          <cell r="L420">
            <v>0</v>
          </cell>
          <cell r="M420">
            <v>0</v>
          </cell>
          <cell r="N420">
            <v>1</v>
          </cell>
          <cell r="O420">
            <v>0.95</v>
          </cell>
          <cell r="P420">
            <v>0</v>
          </cell>
          <cell r="Q420">
            <v>0</v>
          </cell>
          <cell r="R420">
            <v>0</v>
          </cell>
          <cell r="S420">
            <v>0</v>
          </cell>
          <cell r="T420">
            <v>0.05</v>
          </cell>
          <cell r="U420">
            <v>1</v>
          </cell>
          <cell r="V420" t="str">
            <v>Textile</v>
          </cell>
          <cell r="W420">
            <v>62160000</v>
          </cell>
          <cell r="X420" t="str">
            <v>621600</v>
          </cell>
          <cell r="Y420" t="str">
            <v>TEXTILE SKI and SNOWBOARD GLOVES AND MITTENS</v>
          </cell>
          <cell r="Z420" t="str">
            <v>China</v>
          </cell>
        </row>
        <row r="421">
          <cell r="A421" t="str">
            <v>1041WM.53</v>
          </cell>
          <cell r="B421" t="str">
            <v>BUTTERFLY W MITT dark (uguale a 2015-16)</v>
          </cell>
          <cell r="C421">
            <v>0.27</v>
          </cell>
          <cell r="D421">
            <v>0</v>
          </cell>
          <cell r="E421">
            <v>0.69499999999999995</v>
          </cell>
          <cell r="F421">
            <v>0</v>
          </cell>
          <cell r="G421">
            <v>0</v>
          </cell>
          <cell r="H421">
            <v>1.2999999999999999E-2</v>
          </cell>
          <cell r="I421">
            <v>1.7999999999999999E-2</v>
          </cell>
          <cell r="J421">
            <v>0</v>
          </cell>
          <cell r="K421">
            <v>4.0000000000000001E-3</v>
          </cell>
          <cell r="L421">
            <v>0</v>
          </cell>
          <cell r="M421">
            <v>0</v>
          </cell>
          <cell r="N421">
            <v>1</v>
          </cell>
          <cell r="O421">
            <v>0.95</v>
          </cell>
          <cell r="P421">
            <v>0</v>
          </cell>
          <cell r="Q421">
            <v>0</v>
          </cell>
          <cell r="R421">
            <v>0</v>
          </cell>
          <cell r="S421">
            <v>0</v>
          </cell>
          <cell r="T421">
            <v>0.05</v>
          </cell>
          <cell r="U421">
            <v>1</v>
          </cell>
          <cell r="V421" t="str">
            <v>Textile</v>
          </cell>
          <cell r="W421">
            <v>62160000</v>
          </cell>
          <cell r="X421" t="str">
            <v>621600</v>
          </cell>
          <cell r="Y421" t="str">
            <v>TEXTILE SKI and SNOWBOARD GLOVES AND MITTENS</v>
          </cell>
          <cell r="Z421" t="str">
            <v>China</v>
          </cell>
        </row>
        <row r="422">
          <cell r="A422" t="str">
            <v>1041WM.19</v>
          </cell>
          <cell r="B422" t="str">
            <v>BUTTERFLY W MITT White-red</v>
          </cell>
          <cell r="C422">
            <v>0.27</v>
          </cell>
          <cell r="D422">
            <v>0</v>
          </cell>
          <cell r="E422">
            <v>0.69899999999999995</v>
          </cell>
          <cell r="F422">
            <v>0</v>
          </cell>
          <cell r="G422">
            <v>0</v>
          </cell>
          <cell r="H422">
            <v>1.2999999999999999E-2</v>
          </cell>
          <cell r="I422">
            <v>1.7999999999999999E-2</v>
          </cell>
          <cell r="J422">
            <v>0</v>
          </cell>
          <cell r="K422">
            <v>0</v>
          </cell>
          <cell r="L422">
            <v>0</v>
          </cell>
          <cell r="M422">
            <v>0</v>
          </cell>
          <cell r="N422">
            <v>1</v>
          </cell>
          <cell r="O422">
            <v>0.95</v>
          </cell>
          <cell r="P422">
            <v>0</v>
          </cell>
          <cell r="Q422">
            <v>0</v>
          </cell>
          <cell r="R422">
            <v>0</v>
          </cell>
          <cell r="S422">
            <v>0</v>
          </cell>
          <cell r="T422">
            <v>0.05</v>
          </cell>
          <cell r="U422">
            <v>1</v>
          </cell>
          <cell r="V422" t="str">
            <v>Textile</v>
          </cell>
          <cell r="W422">
            <v>62160000</v>
          </cell>
          <cell r="X422" t="str">
            <v>621600</v>
          </cell>
          <cell r="Y422" t="str">
            <v>TEXTILE SKI and SNOWBOARD GLOVES AND MITTENS</v>
          </cell>
          <cell r="Z422" t="str">
            <v>China</v>
          </cell>
        </row>
        <row r="423">
          <cell r="A423" t="str">
            <v>4001JG.01</v>
          </cell>
          <cell r="B423" t="str">
            <v>FLY JR black</v>
          </cell>
          <cell r="C423">
            <v>0.3</v>
          </cell>
          <cell r="D423">
            <v>0</v>
          </cell>
          <cell r="E423">
            <v>0.67</v>
          </cell>
          <cell r="F423">
            <v>0</v>
          </cell>
          <cell r="G423">
            <v>0</v>
          </cell>
          <cell r="H423">
            <v>0.01</v>
          </cell>
          <cell r="I423">
            <v>0.02</v>
          </cell>
          <cell r="J423">
            <v>0</v>
          </cell>
          <cell r="K423">
            <v>0</v>
          </cell>
          <cell r="L423">
            <v>0</v>
          </cell>
          <cell r="M423">
            <v>0</v>
          </cell>
          <cell r="N423">
            <v>1</v>
          </cell>
          <cell r="O423">
            <v>0.96</v>
          </cell>
          <cell r="P423">
            <v>0</v>
          </cell>
          <cell r="Q423">
            <v>0</v>
          </cell>
          <cell r="R423">
            <v>0</v>
          </cell>
          <cell r="S423">
            <v>0</v>
          </cell>
          <cell r="T423">
            <v>0.04</v>
          </cell>
          <cell r="U423">
            <v>1</v>
          </cell>
          <cell r="V423" t="str">
            <v>Textile</v>
          </cell>
          <cell r="W423">
            <v>62160000</v>
          </cell>
          <cell r="X423" t="str">
            <v>621600</v>
          </cell>
          <cell r="Y423" t="str">
            <v>TEXTILE SKI and SNOWBOARD GLOVES AND MITTENS</v>
          </cell>
          <cell r="Z423" t="str">
            <v>China</v>
          </cell>
        </row>
        <row r="424">
          <cell r="A424" t="str">
            <v>4001JG.18</v>
          </cell>
          <cell r="B424" t="str">
            <v>FLY JR black grey</v>
          </cell>
          <cell r="C424">
            <v>0.3</v>
          </cell>
          <cell r="D424">
            <v>0</v>
          </cell>
          <cell r="E424">
            <v>0.67</v>
          </cell>
          <cell r="F424">
            <v>0</v>
          </cell>
          <cell r="G424">
            <v>0</v>
          </cell>
          <cell r="H424">
            <v>0.01</v>
          </cell>
          <cell r="I424">
            <v>0.02</v>
          </cell>
          <cell r="J424">
            <v>0</v>
          </cell>
          <cell r="K424">
            <v>0</v>
          </cell>
          <cell r="L424">
            <v>0</v>
          </cell>
          <cell r="M424">
            <v>0</v>
          </cell>
          <cell r="N424">
            <v>1</v>
          </cell>
          <cell r="O424">
            <v>0.96</v>
          </cell>
          <cell r="P424">
            <v>0</v>
          </cell>
          <cell r="Q424">
            <v>0</v>
          </cell>
          <cell r="R424">
            <v>0</v>
          </cell>
          <cell r="S424">
            <v>0</v>
          </cell>
          <cell r="T424">
            <v>0.04</v>
          </cell>
          <cell r="U424">
            <v>1</v>
          </cell>
          <cell r="V424" t="str">
            <v>Textile</v>
          </cell>
          <cell r="W424">
            <v>62160000</v>
          </cell>
          <cell r="X424" t="str">
            <v>621600</v>
          </cell>
          <cell r="Y424" t="str">
            <v>TEXTILE SKI and SNOWBOARD GLOVES AND MITTENS</v>
          </cell>
          <cell r="Z424" t="str">
            <v>China</v>
          </cell>
        </row>
        <row r="425">
          <cell r="A425" t="str">
            <v>4001JG.12</v>
          </cell>
          <cell r="B425" t="str">
            <v>FLY JR green (uguale a 2014-15)</v>
          </cell>
          <cell r="C425">
            <v>0.3</v>
          </cell>
          <cell r="D425">
            <v>0</v>
          </cell>
          <cell r="E425">
            <v>0.67</v>
          </cell>
          <cell r="F425">
            <v>0</v>
          </cell>
          <cell r="G425">
            <v>0</v>
          </cell>
          <cell r="H425">
            <v>0.01</v>
          </cell>
          <cell r="I425">
            <v>0.02</v>
          </cell>
          <cell r="J425">
            <v>0</v>
          </cell>
          <cell r="K425">
            <v>0</v>
          </cell>
          <cell r="L425">
            <v>0</v>
          </cell>
          <cell r="M425">
            <v>0</v>
          </cell>
          <cell r="N425">
            <v>1</v>
          </cell>
          <cell r="O425">
            <v>0.96</v>
          </cell>
          <cell r="P425">
            <v>0</v>
          </cell>
          <cell r="Q425">
            <v>0</v>
          </cell>
          <cell r="R425">
            <v>0</v>
          </cell>
          <cell r="S425">
            <v>0</v>
          </cell>
          <cell r="T425">
            <v>0.04</v>
          </cell>
          <cell r="U425">
            <v>1</v>
          </cell>
          <cell r="V425" t="str">
            <v>Textile</v>
          </cell>
          <cell r="W425">
            <v>62160000</v>
          </cell>
          <cell r="X425" t="str">
            <v>621600</v>
          </cell>
          <cell r="Y425" t="str">
            <v>TEXTILE SKI and SNOWBOARD GLOVES AND MITTENS</v>
          </cell>
          <cell r="Z425" t="str">
            <v>China</v>
          </cell>
        </row>
        <row r="426">
          <cell r="A426" t="str">
            <v>4001JM.01</v>
          </cell>
          <cell r="B426" t="str">
            <v>FLY JR MITT black</v>
          </cell>
          <cell r="C426">
            <v>0.25700000000000001</v>
          </cell>
          <cell r="D426">
            <v>0</v>
          </cell>
          <cell r="E426">
            <v>0.71</v>
          </cell>
          <cell r="F426">
            <v>0</v>
          </cell>
          <cell r="G426">
            <v>0</v>
          </cell>
          <cell r="H426">
            <v>1.7999999999999999E-2</v>
          </cell>
          <cell r="I426">
            <v>1.4999999999999999E-2</v>
          </cell>
          <cell r="J426">
            <v>0</v>
          </cell>
          <cell r="K426">
            <v>0</v>
          </cell>
          <cell r="L426">
            <v>0</v>
          </cell>
          <cell r="M426">
            <v>0</v>
          </cell>
          <cell r="N426">
            <v>1</v>
          </cell>
          <cell r="O426">
            <v>0.92999999999999994</v>
          </cell>
          <cell r="P426">
            <v>0</v>
          </cell>
          <cell r="Q426">
            <v>0</v>
          </cell>
          <cell r="R426">
            <v>0</v>
          </cell>
          <cell r="S426">
            <v>0</v>
          </cell>
          <cell r="T426">
            <v>7.0000000000000007E-2</v>
          </cell>
          <cell r="U426">
            <v>1</v>
          </cell>
          <cell r="V426" t="str">
            <v>Textile</v>
          </cell>
          <cell r="W426">
            <v>62160000</v>
          </cell>
          <cell r="X426" t="str">
            <v>621600</v>
          </cell>
          <cell r="Y426" t="str">
            <v>TEXTILE SKI and SNOWBOARD GLOVES AND MITTENS</v>
          </cell>
          <cell r="Z426" t="str">
            <v>China</v>
          </cell>
        </row>
        <row r="427">
          <cell r="A427" t="str">
            <v>4001JM.42</v>
          </cell>
          <cell r="B427" t="str">
            <v>FLY JR MITT ninjia green</v>
          </cell>
          <cell r="C427">
            <v>0.25700000000000001</v>
          </cell>
          <cell r="D427">
            <v>0</v>
          </cell>
          <cell r="E427">
            <v>0.71</v>
          </cell>
          <cell r="F427">
            <v>0</v>
          </cell>
          <cell r="G427">
            <v>0</v>
          </cell>
          <cell r="H427">
            <v>1.7999999999999999E-2</v>
          </cell>
          <cell r="I427">
            <v>1.4999999999999999E-2</v>
          </cell>
          <cell r="J427">
            <v>0</v>
          </cell>
          <cell r="K427">
            <v>0</v>
          </cell>
          <cell r="L427">
            <v>0</v>
          </cell>
          <cell r="M427">
            <v>0</v>
          </cell>
          <cell r="N427">
            <v>1</v>
          </cell>
          <cell r="O427">
            <v>0.92999999999999994</v>
          </cell>
          <cell r="P427">
            <v>0</v>
          </cell>
          <cell r="Q427">
            <v>0</v>
          </cell>
          <cell r="R427">
            <v>0</v>
          </cell>
          <cell r="S427">
            <v>0</v>
          </cell>
          <cell r="T427">
            <v>7.0000000000000007E-2</v>
          </cell>
          <cell r="U427">
            <v>1</v>
          </cell>
          <cell r="V427" t="str">
            <v>Textile</v>
          </cell>
          <cell r="W427">
            <v>62160000</v>
          </cell>
          <cell r="X427" t="str">
            <v>621600</v>
          </cell>
          <cell r="Y427" t="str">
            <v>TEXTILE SKI and SNOWBOARD GLOVES AND MITTENS</v>
          </cell>
          <cell r="Z427" t="str">
            <v>China</v>
          </cell>
        </row>
        <row r="428">
          <cell r="A428" t="str">
            <v>4006JG.10</v>
          </cell>
          <cell r="B428" t="str">
            <v>ROCKY JR brown shock absorber</v>
          </cell>
          <cell r="C428">
            <v>0</v>
          </cell>
          <cell r="D428">
            <v>0</v>
          </cell>
          <cell r="E428">
            <v>1</v>
          </cell>
          <cell r="F428">
            <v>0</v>
          </cell>
          <cell r="G428">
            <v>0</v>
          </cell>
          <cell r="H428">
            <v>0</v>
          </cell>
          <cell r="I428">
            <v>0</v>
          </cell>
          <cell r="J428">
            <v>0</v>
          </cell>
          <cell r="K428">
            <v>0</v>
          </cell>
          <cell r="L428">
            <v>0</v>
          </cell>
          <cell r="M428">
            <v>0</v>
          </cell>
          <cell r="N428">
            <v>1</v>
          </cell>
          <cell r="O428">
            <v>1</v>
          </cell>
          <cell r="P428">
            <v>0</v>
          </cell>
          <cell r="Q428">
            <v>0</v>
          </cell>
          <cell r="R428">
            <v>0</v>
          </cell>
          <cell r="S428">
            <v>0</v>
          </cell>
          <cell r="T428">
            <v>0</v>
          </cell>
          <cell r="U428">
            <v>1</v>
          </cell>
          <cell r="V428" t="str">
            <v>Textile</v>
          </cell>
          <cell r="W428">
            <v>62160000</v>
          </cell>
          <cell r="X428" t="str">
            <v>621600</v>
          </cell>
          <cell r="Y428" t="str">
            <v>TEXTILE SKI and SNOWBOARD GLOVES AND MITTENS</v>
          </cell>
          <cell r="Z428" t="str">
            <v>China</v>
          </cell>
        </row>
        <row r="429">
          <cell r="A429" t="str">
            <v>4006JG.41</v>
          </cell>
          <cell r="B429" t="str">
            <v>ROCKY JR ninja blackshock absorber</v>
          </cell>
          <cell r="C429">
            <v>0</v>
          </cell>
          <cell r="D429">
            <v>0</v>
          </cell>
          <cell r="E429">
            <v>1</v>
          </cell>
          <cell r="F429">
            <v>0</v>
          </cell>
          <cell r="G429">
            <v>0</v>
          </cell>
          <cell r="H429">
            <v>0</v>
          </cell>
          <cell r="I429">
            <v>0</v>
          </cell>
          <cell r="J429">
            <v>0</v>
          </cell>
          <cell r="K429">
            <v>0</v>
          </cell>
          <cell r="L429">
            <v>0</v>
          </cell>
          <cell r="M429">
            <v>0</v>
          </cell>
          <cell r="N429">
            <v>1</v>
          </cell>
          <cell r="O429">
            <v>1</v>
          </cell>
          <cell r="P429">
            <v>0</v>
          </cell>
          <cell r="Q429">
            <v>0</v>
          </cell>
          <cell r="R429">
            <v>0</v>
          </cell>
          <cell r="S429">
            <v>0</v>
          </cell>
          <cell r="T429">
            <v>0</v>
          </cell>
          <cell r="U429">
            <v>1</v>
          </cell>
          <cell r="V429" t="str">
            <v>Textile</v>
          </cell>
          <cell r="W429">
            <v>62160000</v>
          </cell>
          <cell r="X429" t="str">
            <v>621600</v>
          </cell>
          <cell r="Y429" t="str">
            <v>TEXTILE SKI and SNOWBOARD GLOVES AND MITTENS</v>
          </cell>
          <cell r="Z429" t="str">
            <v>China</v>
          </cell>
        </row>
        <row r="430">
          <cell r="A430" t="str">
            <v>4006JM.01</v>
          </cell>
          <cell r="B430" t="str">
            <v>ROCKY MITT JR black shock absorber</v>
          </cell>
          <cell r="C430">
            <v>0</v>
          </cell>
          <cell r="D430">
            <v>0</v>
          </cell>
          <cell r="E430">
            <v>1</v>
          </cell>
          <cell r="F430">
            <v>0</v>
          </cell>
          <cell r="G430">
            <v>0</v>
          </cell>
          <cell r="H430">
            <v>0</v>
          </cell>
          <cell r="I430">
            <v>0</v>
          </cell>
          <cell r="J430">
            <v>0</v>
          </cell>
          <cell r="K430">
            <v>0</v>
          </cell>
          <cell r="L430">
            <v>0</v>
          </cell>
          <cell r="M430">
            <v>0</v>
          </cell>
          <cell r="N430">
            <v>1</v>
          </cell>
          <cell r="O430">
            <v>1</v>
          </cell>
          <cell r="P430">
            <v>0</v>
          </cell>
          <cell r="Q430">
            <v>0</v>
          </cell>
          <cell r="R430">
            <v>0</v>
          </cell>
          <cell r="S430">
            <v>0</v>
          </cell>
          <cell r="T430">
            <v>0</v>
          </cell>
          <cell r="U430">
            <v>1</v>
          </cell>
          <cell r="V430" t="str">
            <v>Textile</v>
          </cell>
          <cell r="W430">
            <v>62160000</v>
          </cell>
          <cell r="X430" t="str">
            <v>621600</v>
          </cell>
          <cell r="Y430" t="str">
            <v>TEXTILE SKI and SNOWBOARD GLOVES AND MITTENS</v>
          </cell>
          <cell r="Z430" t="str">
            <v>China</v>
          </cell>
        </row>
        <row r="431">
          <cell r="A431" t="str">
            <v>3008UM.47</v>
          </cell>
          <cell r="B431" t="str">
            <v>WORLDCUP CF MITT black-yellow</v>
          </cell>
          <cell r="C431">
            <v>0</v>
          </cell>
          <cell r="D431">
            <v>0</v>
          </cell>
          <cell r="E431">
            <v>0.39</v>
          </cell>
          <cell r="F431">
            <v>0.6</v>
          </cell>
          <cell r="G431">
            <v>0</v>
          </cell>
          <cell r="H431">
            <v>0</v>
          </cell>
          <cell r="I431">
            <v>0.01</v>
          </cell>
          <cell r="J431">
            <v>0</v>
          </cell>
          <cell r="K431">
            <v>0</v>
          </cell>
          <cell r="L431">
            <v>0</v>
          </cell>
          <cell r="M431">
            <v>0</v>
          </cell>
          <cell r="N431">
            <v>1</v>
          </cell>
          <cell r="O431">
            <v>0.69800000000000006</v>
          </cell>
          <cell r="P431">
            <v>7.6999999999999999E-2</v>
          </cell>
          <cell r="Q431">
            <v>0.22500000000000001</v>
          </cell>
          <cell r="R431">
            <v>0</v>
          </cell>
          <cell r="S431">
            <v>0</v>
          </cell>
          <cell r="T431">
            <v>0</v>
          </cell>
          <cell r="U431">
            <v>1</v>
          </cell>
          <cell r="V431" t="str">
            <v>Leather</v>
          </cell>
          <cell r="W431">
            <v>42032100</v>
          </cell>
          <cell r="X431" t="str">
            <v>420321</v>
          </cell>
          <cell r="Y431" t="str">
            <v>LEATHER SKI and SNOWBOARD GLOVES AND MITTENS</v>
          </cell>
          <cell r="Z431" t="str">
            <v>China</v>
          </cell>
        </row>
        <row r="432">
          <cell r="A432" t="str">
            <v>3008UG.47</v>
          </cell>
          <cell r="B432" t="str">
            <v>WORLDCUP CF black-yellow</v>
          </cell>
          <cell r="C432">
            <v>0</v>
          </cell>
          <cell r="D432">
            <v>0</v>
          </cell>
          <cell r="E432">
            <v>0.35</v>
          </cell>
          <cell r="F432">
            <v>0.65</v>
          </cell>
          <cell r="G432">
            <v>0</v>
          </cell>
          <cell r="H432">
            <v>0</v>
          </cell>
          <cell r="I432">
            <v>0</v>
          </cell>
          <cell r="J432">
            <v>0</v>
          </cell>
          <cell r="K432">
            <v>0</v>
          </cell>
          <cell r="L432">
            <v>0</v>
          </cell>
          <cell r="M432">
            <v>0</v>
          </cell>
          <cell r="N432">
            <v>1</v>
          </cell>
          <cell r="O432">
            <v>0.69800000000000006</v>
          </cell>
          <cell r="P432">
            <v>7.6999999999999999E-2</v>
          </cell>
          <cell r="Q432">
            <v>0.22500000000000001</v>
          </cell>
          <cell r="R432">
            <v>0</v>
          </cell>
          <cell r="S432">
            <v>0</v>
          </cell>
          <cell r="T432">
            <v>0</v>
          </cell>
          <cell r="U432">
            <v>1</v>
          </cell>
          <cell r="V432" t="str">
            <v>Leather</v>
          </cell>
          <cell r="W432">
            <v>42032100</v>
          </cell>
          <cell r="X432" t="str">
            <v>420321</v>
          </cell>
          <cell r="Y432" t="str">
            <v>LEATHER SKI and SNOWBOARD GLOVES AND MITTENS</v>
          </cell>
          <cell r="Z432" t="str">
            <v>China</v>
          </cell>
        </row>
        <row r="433">
          <cell r="A433" t="str">
            <v>3015UG.01</v>
          </cell>
          <cell r="B433" t="str">
            <v>SQ CF black</v>
          </cell>
          <cell r="C433">
            <v>0</v>
          </cell>
          <cell r="D433">
            <v>0</v>
          </cell>
          <cell r="E433">
            <v>0.25</v>
          </cell>
          <cell r="F433">
            <v>0.7</v>
          </cell>
          <cell r="G433">
            <v>0</v>
          </cell>
          <cell r="H433">
            <v>0</v>
          </cell>
          <cell r="I433">
            <v>0</v>
          </cell>
          <cell r="J433">
            <v>0</v>
          </cell>
          <cell r="K433">
            <v>0</v>
          </cell>
          <cell r="L433">
            <v>0</v>
          </cell>
          <cell r="M433">
            <v>0.05</v>
          </cell>
          <cell r="N433">
            <v>1</v>
          </cell>
          <cell r="O433">
            <v>0.69800000000000006</v>
          </cell>
          <cell r="P433">
            <v>7.6999999999999999E-2</v>
          </cell>
          <cell r="Q433">
            <v>0.22500000000000001</v>
          </cell>
          <cell r="R433">
            <v>0</v>
          </cell>
          <cell r="S433">
            <v>0</v>
          </cell>
          <cell r="T433">
            <v>0</v>
          </cell>
          <cell r="U433">
            <v>1</v>
          </cell>
          <cell r="V433" t="str">
            <v>Leather</v>
          </cell>
          <cell r="W433">
            <v>42032100</v>
          </cell>
          <cell r="X433" t="str">
            <v>420321</v>
          </cell>
          <cell r="Y433" t="str">
            <v>LEATHER SKI and SNOWBOARD GLOVES AND MITTENS</v>
          </cell>
          <cell r="Z433" t="str">
            <v>China</v>
          </cell>
        </row>
        <row r="434">
          <cell r="A434" t="str">
            <v>3015UG.47</v>
          </cell>
          <cell r="B434" t="str">
            <v>SQ CF black-yellow</v>
          </cell>
          <cell r="C434">
            <v>0</v>
          </cell>
          <cell r="D434">
            <v>0</v>
          </cell>
          <cell r="E434">
            <v>0.25</v>
          </cell>
          <cell r="F434">
            <v>0.7</v>
          </cell>
          <cell r="G434">
            <v>0</v>
          </cell>
          <cell r="H434">
            <v>0</v>
          </cell>
          <cell r="I434">
            <v>0</v>
          </cell>
          <cell r="J434">
            <v>0</v>
          </cell>
          <cell r="K434">
            <v>0</v>
          </cell>
          <cell r="L434">
            <v>0</v>
          </cell>
          <cell r="M434">
            <v>0.05</v>
          </cell>
          <cell r="N434">
            <v>1</v>
          </cell>
          <cell r="O434">
            <v>0.69800000000000006</v>
          </cell>
          <cell r="P434">
            <v>7.6999999999999999E-2</v>
          </cell>
          <cell r="Q434">
            <v>0.22500000000000001</v>
          </cell>
          <cell r="R434">
            <v>0</v>
          </cell>
          <cell r="S434">
            <v>0</v>
          </cell>
          <cell r="T434">
            <v>0</v>
          </cell>
          <cell r="U434">
            <v>1</v>
          </cell>
          <cell r="V434" t="str">
            <v>Leather</v>
          </cell>
          <cell r="W434">
            <v>42032100</v>
          </cell>
          <cell r="X434" t="str">
            <v>420321</v>
          </cell>
          <cell r="Y434" t="str">
            <v>LEATHER SKI and SNOWBOARD GLOVES AND MITTENS</v>
          </cell>
          <cell r="Z434" t="str">
            <v>China</v>
          </cell>
        </row>
        <row r="435">
          <cell r="A435" t="str">
            <v>3015UM.01</v>
          </cell>
          <cell r="B435" t="str">
            <v>SQ CF Mitt black</v>
          </cell>
          <cell r="C435">
            <v>0</v>
          </cell>
          <cell r="D435">
            <v>0</v>
          </cell>
          <cell r="E435">
            <v>0.25</v>
          </cell>
          <cell r="F435">
            <v>0.7</v>
          </cell>
          <cell r="G435">
            <v>0</v>
          </cell>
          <cell r="H435">
            <v>0</v>
          </cell>
          <cell r="I435">
            <v>0</v>
          </cell>
          <cell r="J435">
            <v>0</v>
          </cell>
          <cell r="K435">
            <v>0</v>
          </cell>
          <cell r="L435">
            <v>0</v>
          </cell>
          <cell r="M435">
            <v>0.05</v>
          </cell>
          <cell r="N435">
            <v>1</v>
          </cell>
          <cell r="O435">
            <v>0.69800000000000006</v>
          </cell>
          <cell r="P435">
            <v>7.6999999999999999E-2</v>
          </cell>
          <cell r="Q435">
            <v>0.22500000000000001</v>
          </cell>
          <cell r="R435">
            <v>0</v>
          </cell>
          <cell r="S435">
            <v>0</v>
          </cell>
          <cell r="T435">
            <v>0</v>
          </cell>
          <cell r="U435">
            <v>1</v>
          </cell>
          <cell r="V435" t="str">
            <v>Leather</v>
          </cell>
          <cell r="W435">
            <v>42032100</v>
          </cell>
          <cell r="X435" t="str">
            <v>420321</v>
          </cell>
          <cell r="Y435" t="str">
            <v>LEATHER SKI and SNOWBOARD GLOVES AND MITTENS</v>
          </cell>
          <cell r="Z435" t="str">
            <v>China</v>
          </cell>
        </row>
        <row r="436">
          <cell r="A436" t="str">
            <v>3015UM.47</v>
          </cell>
          <cell r="B436" t="str">
            <v>SQ CF Mitt black-yellow</v>
          </cell>
          <cell r="C436">
            <v>0</v>
          </cell>
          <cell r="D436">
            <v>0</v>
          </cell>
          <cell r="E436">
            <v>0.25</v>
          </cell>
          <cell r="F436">
            <v>0.7</v>
          </cell>
          <cell r="G436">
            <v>0</v>
          </cell>
          <cell r="H436">
            <v>0</v>
          </cell>
          <cell r="I436">
            <v>0</v>
          </cell>
          <cell r="J436">
            <v>0</v>
          </cell>
          <cell r="K436">
            <v>0</v>
          </cell>
          <cell r="L436">
            <v>0</v>
          </cell>
          <cell r="M436">
            <v>0.05</v>
          </cell>
          <cell r="N436">
            <v>1</v>
          </cell>
          <cell r="O436">
            <v>0.69800000000000006</v>
          </cell>
          <cell r="P436">
            <v>7.6999999999999999E-2</v>
          </cell>
          <cell r="Q436">
            <v>0.22500000000000001</v>
          </cell>
          <cell r="R436">
            <v>0</v>
          </cell>
          <cell r="S436">
            <v>0</v>
          </cell>
          <cell r="T436">
            <v>0</v>
          </cell>
          <cell r="U436">
            <v>1</v>
          </cell>
          <cell r="V436" t="str">
            <v>Leather</v>
          </cell>
          <cell r="W436">
            <v>42032100</v>
          </cell>
          <cell r="X436" t="str">
            <v>420321</v>
          </cell>
          <cell r="Y436" t="str">
            <v>LEATHER SKI and SNOWBOARD GLOVES AND MITTENS</v>
          </cell>
          <cell r="Z436" t="str">
            <v>China</v>
          </cell>
        </row>
        <row r="437">
          <cell r="A437" t="str">
            <v>3045UG.03</v>
          </cell>
          <cell r="B437" t="str">
            <v>RACE Speed royal</v>
          </cell>
          <cell r="C437">
            <v>0</v>
          </cell>
          <cell r="D437">
            <v>2.4E-2</v>
          </cell>
          <cell r="E437">
            <v>0.26200000000000001</v>
          </cell>
          <cell r="F437">
            <v>0.6</v>
          </cell>
          <cell r="G437">
            <v>0</v>
          </cell>
          <cell r="H437">
            <v>0</v>
          </cell>
          <cell r="I437">
            <v>1.4E-2</v>
          </cell>
          <cell r="J437">
            <v>0</v>
          </cell>
          <cell r="K437">
            <v>0</v>
          </cell>
          <cell r="L437">
            <v>0</v>
          </cell>
          <cell r="M437">
            <v>0.1</v>
          </cell>
          <cell r="N437">
            <v>1</v>
          </cell>
          <cell r="O437">
            <v>1</v>
          </cell>
          <cell r="P437">
            <v>0</v>
          </cell>
          <cell r="Q437">
            <v>0</v>
          </cell>
          <cell r="R437">
            <v>0</v>
          </cell>
          <cell r="S437">
            <v>0</v>
          </cell>
          <cell r="T437">
            <v>0</v>
          </cell>
          <cell r="U437">
            <v>1</v>
          </cell>
          <cell r="V437" t="str">
            <v>Leather</v>
          </cell>
          <cell r="W437">
            <v>42032100</v>
          </cell>
          <cell r="X437" t="str">
            <v>420321</v>
          </cell>
          <cell r="Y437" t="str">
            <v>LEATHER SKI and SNOWBOARD GLOVES AND MITTENS</v>
          </cell>
          <cell r="Z437" t="str">
            <v>China</v>
          </cell>
        </row>
        <row r="438">
          <cell r="A438" t="str">
            <v>3045UM.07</v>
          </cell>
          <cell r="B438" t="str">
            <v>RACE Speed Mitt yellow</v>
          </cell>
          <cell r="C438">
            <v>0</v>
          </cell>
          <cell r="D438">
            <v>2.4E-2</v>
          </cell>
          <cell r="E438">
            <v>0.66200000000000003</v>
          </cell>
          <cell r="F438">
            <v>0.3</v>
          </cell>
          <cell r="G438">
            <v>0</v>
          </cell>
          <cell r="H438">
            <v>0</v>
          </cell>
          <cell r="I438">
            <v>1.4E-2</v>
          </cell>
          <cell r="J438">
            <v>0</v>
          </cell>
          <cell r="K438">
            <v>0</v>
          </cell>
          <cell r="L438">
            <v>0</v>
          </cell>
          <cell r="M438">
            <v>0</v>
          </cell>
          <cell r="N438">
            <v>1</v>
          </cell>
          <cell r="O438">
            <v>1</v>
          </cell>
          <cell r="P438">
            <v>0</v>
          </cell>
          <cell r="Q438">
            <v>0</v>
          </cell>
          <cell r="R438">
            <v>0</v>
          </cell>
          <cell r="S438">
            <v>0</v>
          </cell>
          <cell r="T438">
            <v>0</v>
          </cell>
          <cell r="U438">
            <v>1</v>
          </cell>
          <cell r="V438" t="str">
            <v>Leather</v>
          </cell>
          <cell r="W438">
            <v>42032100</v>
          </cell>
          <cell r="X438" t="str">
            <v>420321</v>
          </cell>
          <cell r="Y438" t="str">
            <v>LEATHER SKI and SNOWBOARD GLOVES AND MITTENS</v>
          </cell>
          <cell r="Z438" t="str">
            <v>China</v>
          </cell>
        </row>
        <row r="439">
          <cell r="A439" t="str">
            <v>3024UG.01</v>
          </cell>
          <cell r="B439" t="str">
            <v>RACE black</v>
          </cell>
          <cell r="C439">
            <v>0.186</v>
          </cell>
          <cell r="D439">
            <v>0</v>
          </cell>
          <cell r="E439">
            <v>1E-3</v>
          </cell>
          <cell r="F439">
            <v>0.8</v>
          </cell>
          <cell r="G439">
            <v>0</v>
          </cell>
          <cell r="H439">
            <v>0</v>
          </cell>
          <cell r="I439">
            <v>1.2999999999999999E-2</v>
          </cell>
          <cell r="J439">
            <v>0</v>
          </cell>
          <cell r="K439">
            <v>0</v>
          </cell>
          <cell r="L439">
            <v>0</v>
          </cell>
          <cell r="M439">
            <v>0</v>
          </cell>
          <cell r="N439">
            <v>1</v>
          </cell>
          <cell r="O439">
            <v>1</v>
          </cell>
          <cell r="P439">
            <v>0</v>
          </cell>
          <cell r="Q439">
            <v>0</v>
          </cell>
          <cell r="R439">
            <v>0</v>
          </cell>
          <cell r="S439">
            <v>0</v>
          </cell>
          <cell r="T439">
            <v>0</v>
          </cell>
          <cell r="U439">
            <v>1</v>
          </cell>
          <cell r="V439" t="str">
            <v>Leather</v>
          </cell>
          <cell r="W439">
            <v>42032100</v>
          </cell>
          <cell r="X439" t="str">
            <v>420321</v>
          </cell>
          <cell r="Y439" t="str">
            <v>LEATHER SKI and SNOWBOARD GLOVES AND MITTENS</v>
          </cell>
          <cell r="Z439" t="str">
            <v>China</v>
          </cell>
        </row>
        <row r="440">
          <cell r="A440" t="str">
            <v>3024UG.09</v>
          </cell>
          <cell r="B440" t="str">
            <v>RACE white</v>
          </cell>
          <cell r="C440">
            <v>0.186</v>
          </cell>
          <cell r="D440">
            <v>0</v>
          </cell>
          <cell r="E440">
            <v>1E-3</v>
          </cell>
          <cell r="F440">
            <v>0.8</v>
          </cell>
          <cell r="G440">
            <v>0</v>
          </cell>
          <cell r="H440">
            <v>0</v>
          </cell>
          <cell r="I440">
            <v>1.2999999999999999E-2</v>
          </cell>
          <cell r="J440">
            <v>0</v>
          </cell>
          <cell r="K440">
            <v>0</v>
          </cell>
          <cell r="L440">
            <v>0</v>
          </cell>
          <cell r="M440">
            <v>0</v>
          </cell>
          <cell r="N440">
            <v>1</v>
          </cell>
          <cell r="O440">
            <v>1</v>
          </cell>
          <cell r="P440">
            <v>0</v>
          </cell>
          <cell r="Q440">
            <v>0</v>
          </cell>
          <cell r="R440">
            <v>0</v>
          </cell>
          <cell r="S440">
            <v>0</v>
          </cell>
          <cell r="T440">
            <v>0</v>
          </cell>
          <cell r="U440">
            <v>1</v>
          </cell>
          <cell r="V440" t="str">
            <v>Leather</v>
          </cell>
          <cell r="W440">
            <v>42032100</v>
          </cell>
          <cell r="X440" t="str">
            <v>420321</v>
          </cell>
          <cell r="Y440" t="str">
            <v>LEATHER SKI and SNOWBOARD GLOVES AND MITTENS</v>
          </cell>
          <cell r="Z440" t="str">
            <v>China</v>
          </cell>
        </row>
        <row r="441">
          <cell r="A441" t="str">
            <v>3024UM.01</v>
          </cell>
          <cell r="B441" t="str">
            <v>RACE MITT black</v>
          </cell>
          <cell r="C441">
            <v>0.186</v>
          </cell>
          <cell r="D441">
            <v>0</v>
          </cell>
          <cell r="E441">
            <v>0</v>
          </cell>
          <cell r="F441">
            <v>0.8</v>
          </cell>
          <cell r="G441">
            <v>0</v>
          </cell>
          <cell r="H441">
            <v>0</v>
          </cell>
          <cell r="I441">
            <v>1.4E-2</v>
          </cell>
          <cell r="J441">
            <v>0</v>
          </cell>
          <cell r="K441">
            <v>0</v>
          </cell>
          <cell r="L441">
            <v>0</v>
          </cell>
          <cell r="M441">
            <v>0</v>
          </cell>
          <cell r="N441">
            <v>1</v>
          </cell>
          <cell r="O441">
            <v>1</v>
          </cell>
          <cell r="P441">
            <v>0</v>
          </cell>
          <cell r="Q441">
            <v>0</v>
          </cell>
          <cell r="R441">
            <v>0</v>
          </cell>
          <cell r="S441">
            <v>0</v>
          </cell>
          <cell r="T441">
            <v>0</v>
          </cell>
          <cell r="U441">
            <v>1</v>
          </cell>
          <cell r="V441" t="str">
            <v>Leather</v>
          </cell>
          <cell r="W441">
            <v>42032100</v>
          </cell>
          <cell r="X441" t="str">
            <v>420321</v>
          </cell>
          <cell r="Y441" t="str">
            <v>LEATHER SKI and SNOWBOARD GLOVES AND MITTENS</v>
          </cell>
          <cell r="Z441" t="str">
            <v>China</v>
          </cell>
        </row>
        <row r="442">
          <cell r="A442" t="str">
            <v>3024UM.09</v>
          </cell>
          <cell r="B442" t="str">
            <v>RACE MITT white</v>
          </cell>
          <cell r="C442">
            <v>0.186</v>
          </cell>
          <cell r="D442">
            <v>0</v>
          </cell>
          <cell r="E442">
            <v>0</v>
          </cell>
          <cell r="F442">
            <v>0.8</v>
          </cell>
          <cell r="G442">
            <v>0</v>
          </cell>
          <cell r="H442">
            <v>0</v>
          </cell>
          <cell r="I442">
            <v>1.4E-2</v>
          </cell>
          <cell r="J442">
            <v>0</v>
          </cell>
          <cell r="K442">
            <v>0</v>
          </cell>
          <cell r="L442">
            <v>0</v>
          </cell>
          <cell r="M442">
            <v>0</v>
          </cell>
          <cell r="N442">
            <v>1</v>
          </cell>
          <cell r="O442">
            <v>1</v>
          </cell>
          <cell r="P442">
            <v>0</v>
          </cell>
          <cell r="Q442">
            <v>0</v>
          </cell>
          <cell r="R442">
            <v>0</v>
          </cell>
          <cell r="S442">
            <v>0</v>
          </cell>
          <cell r="T442">
            <v>0</v>
          </cell>
          <cell r="U442">
            <v>1</v>
          </cell>
          <cell r="V442" t="str">
            <v>Leather</v>
          </cell>
          <cell r="W442">
            <v>42032100</v>
          </cell>
          <cell r="X442" t="str">
            <v>420321</v>
          </cell>
          <cell r="Y442" t="str">
            <v>LEATHER SKI and SNOWBOARD GLOVES AND MITTENS</v>
          </cell>
          <cell r="Z442" t="str">
            <v>China</v>
          </cell>
        </row>
        <row r="443">
          <cell r="A443" t="str">
            <v>4108JG.47</v>
          </cell>
          <cell r="B443" t="str">
            <v>WORLDCUP JR CF black-yellow</v>
          </cell>
          <cell r="C443">
            <v>0</v>
          </cell>
          <cell r="D443">
            <v>0</v>
          </cell>
          <cell r="E443">
            <v>0.47799999999999998</v>
          </cell>
          <cell r="F443">
            <v>0.51</v>
          </cell>
          <cell r="G443">
            <v>0</v>
          </cell>
          <cell r="H443">
            <v>0</v>
          </cell>
          <cell r="I443">
            <v>1.2E-2</v>
          </cell>
          <cell r="J443">
            <v>0</v>
          </cell>
          <cell r="K443">
            <v>0</v>
          </cell>
          <cell r="L443">
            <v>0</v>
          </cell>
          <cell r="M443">
            <v>0</v>
          </cell>
          <cell r="N443">
            <v>1</v>
          </cell>
          <cell r="O443">
            <v>0.69800000000000006</v>
          </cell>
          <cell r="P443">
            <v>7.6999999999999999E-2</v>
          </cell>
          <cell r="Q443">
            <v>0.22500000000000001</v>
          </cell>
          <cell r="R443">
            <v>0</v>
          </cell>
          <cell r="S443">
            <v>0</v>
          </cell>
          <cell r="T443">
            <v>0</v>
          </cell>
          <cell r="U443">
            <v>1</v>
          </cell>
          <cell r="V443" t="str">
            <v>Leather</v>
          </cell>
          <cell r="W443">
            <v>42032100</v>
          </cell>
          <cell r="X443" t="str">
            <v>420321</v>
          </cell>
          <cell r="Y443" t="str">
            <v>LEATHER SKI and SNOWBOARD GLOVES AND MITTENS</v>
          </cell>
          <cell r="Z443" t="str">
            <v>China</v>
          </cell>
        </row>
        <row r="444">
          <cell r="A444" t="str">
            <v>4105JM.47</v>
          </cell>
          <cell r="B444" t="str">
            <v>WORLDCUP JR CF MITT black-yellow</v>
          </cell>
          <cell r="C444">
            <v>0</v>
          </cell>
          <cell r="D444">
            <v>0</v>
          </cell>
          <cell r="E444">
            <v>0.51800000000000002</v>
          </cell>
          <cell r="F444">
            <v>0.47</v>
          </cell>
          <cell r="G444">
            <v>0</v>
          </cell>
          <cell r="H444">
            <v>0</v>
          </cell>
          <cell r="I444">
            <v>1.2E-2</v>
          </cell>
          <cell r="J444">
            <v>0</v>
          </cell>
          <cell r="K444">
            <v>0</v>
          </cell>
          <cell r="L444">
            <v>0</v>
          </cell>
          <cell r="M444">
            <v>0</v>
          </cell>
          <cell r="N444">
            <v>1</v>
          </cell>
          <cell r="O444">
            <v>0.69800000000000006</v>
          </cell>
          <cell r="P444">
            <v>7.6999999999999999E-2</v>
          </cell>
          <cell r="Q444">
            <v>0.22500000000000001</v>
          </cell>
          <cell r="R444">
            <v>0</v>
          </cell>
          <cell r="S444">
            <v>0</v>
          </cell>
          <cell r="T444">
            <v>0</v>
          </cell>
          <cell r="U444">
            <v>1</v>
          </cell>
          <cell r="V444" t="str">
            <v>Leather</v>
          </cell>
          <cell r="W444">
            <v>42032100</v>
          </cell>
          <cell r="X444" t="str">
            <v>420321</v>
          </cell>
          <cell r="Y444" t="str">
            <v>LEATHER SKI and SNOWBOARD GLOVES AND MITTENS</v>
          </cell>
          <cell r="Z444" t="str">
            <v>China</v>
          </cell>
        </row>
        <row r="445">
          <cell r="A445" t="str">
            <v>4109JG.01</v>
          </cell>
          <cell r="B445" t="str">
            <v>SQ JR CF black</v>
          </cell>
          <cell r="C445">
            <v>0</v>
          </cell>
          <cell r="D445">
            <v>0</v>
          </cell>
          <cell r="E445">
            <v>0.436</v>
          </cell>
          <cell r="F445">
            <v>0.55000000000000004</v>
          </cell>
          <cell r="G445">
            <v>0</v>
          </cell>
          <cell r="H445">
            <v>0</v>
          </cell>
          <cell r="I445">
            <v>1.4E-2</v>
          </cell>
          <cell r="J445">
            <v>0</v>
          </cell>
          <cell r="K445">
            <v>0</v>
          </cell>
          <cell r="L445">
            <v>0</v>
          </cell>
          <cell r="M445">
            <v>0</v>
          </cell>
          <cell r="N445">
            <v>1</v>
          </cell>
          <cell r="O445">
            <v>1</v>
          </cell>
          <cell r="P445">
            <v>0</v>
          </cell>
          <cell r="Q445">
            <v>0</v>
          </cell>
          <cell r="R445">
            <v>0</v>
          </cell>
          <cell r="S445">
            <v>0</v>
          </cell>
          <cell r="T445">
            <v>0</v>
          </cell>
          <cell r="U445">
            <v>1</v>
          </cell>
          <cell r="V445" t="str">
            <v>Leather</v>
          </cell>
          <cell r="W445">
            <v>42032100</v>
          </cell>
          <cell r="X445" t="str">
            <v>420321</v>
          </cell>
          <cell r="Y445" t="str">
            <v>LEATHER SKI and SNOWBOARD GLOVES AND MITTENS</v>
          </cell>
          <cell r="Z445" t="str">
            <v>China</v>
          </cell>
        </row>
        <row r="446">
          <cell r="A446" t="str">
            <v>4109JG.47</v>
          </cell>
          <cell r="B446" t="str">
            <v>SQ JR CF black-yellow</v>
          </cell>
          <cell r="C446">
            <v>0</v>
          </cell>
          <cell r="D446">
            <v>0</v>
          </cell>
          <cell r="E446">
            <v>0.436</v>
          </cell>
          <cell r="F446">
            <v>0.55000000000000004</v>
          </cell>
          <cell r="G446">
            <v>0</v>
          </cell>
          <cell r="H446">
            <v>0</v>
          </cell>
          <cell r="I446">
            <v>1.4E-2</v>
          </cell>
          <cell r="J446">
            <v>0</v>
          </cell>
          <cell r="K446">
            <v>0</v>
          </cell>
          <cell r="L446">
            <v>0</v>
          </cell>
          <cell r="M446">
            <v>0</v>
          </cell>
          <cell r="N446">
            <v>1</v>
          </cell>
          <cell r="O446">
            <v>1</v>
          </cell>
          <cell r="P446">
            <v>0</v>
          </cell>
          <cell r="Q446">
            <v>0</v>
          </cell>
          <cell r="R446">
            <v>0</v>
          </cell>
          <cell r="S446">
            <v>0</v>
          </cell>
          <cell r="T446">
            <v>0</v>
          </cell>
          <cell r="U446">
            <v>1</v>
          </cell>
          <cell r="V446" t="str">
            <v>Leather</v>
          </cell>
          <cell r="W446">
            <v>42032100</v>
          </cell>
          <cell r="X446" t="str">
            <v>420321</v>
          </cell>
          <cell r="Y446" t="str">
            <v>LEATHER SKI and SNOWBOARD GLOVES AND MITTENS</v>
          </cell>
          <cell r="Z446" t="str">
            <v>China</v>
          </cell>
        </row>
        <row r="447">
          <cell r="A447" t="str">
            <v>4109JM.01</v>
          </cell>
          <cell r="B447" t="str">
            <v>SQ JR CF MITT black</v>
          </cell>
          <cell r="C447">
            <v>0</v>
          </cell>
          <cell r="D447">
            <v>0</v>
          </cell>
          <cell r="E447">
            <v>0.40799999999999997</v>
          </cell>
          <cell r="F447">
            <v>0.57999999999999996</v>
          </cell>
          <cell r="G447">
            <v>0</v>
          </cell>
          <cell r="H447">
            <v>0</v>
          </cell>
          <cell r="I447">
            <v>1.2E-2</v>
          </cell>
          <cell r="J447">
            <v>0</v>
          </cell>
          <cell r="K447">
            <v>0</v>
          </cell>
          <cell r="L447">
            <v>0</v>
          </cell>
          <cell r="M447">
            <v>0</v>
          </cell>
          <cell r="N447">
            <v>1</v>
          </cell>
          <cell r="O447">
            <v>1</v>
          </cell>
          <cell r="P447">
            <v>0</v>
          </cell>
          <cell r="Q447">
            <v>0</v>
          </cell>
          <cell r="R447">
            <v>0</v>
          </cell>
          <cell r="S447">
            <v>0</v>
          </cell>
          <cell r="T447">
            <v>0</v>
          </cell>
          <cell r="U447">
            <v>1</v>
          </cell>
          <cell r="V447" t="str">
            <v>Leather</v>
          </cell>
          <cell r="W447">
            <v>42032100</v>
          </cell>
          <cell r="X447" t="str">
            <v>420321</v>
          </cell>
          <cell r="Y447" t="str">
            <v>LEATHER SKI and SNOWBOARD GLOVES AND MITTENS</v>
          </cell>
          <cell r="Z447" t="str">
            <v>China</v>
          </cell>
        </row>
        <row r="448">
          <cell r="A448" t="str">
            <v>4109JM.47</v>
          </cell>
          <cell r="B448" t="str">
            <v>SQ JR CF MITT black-yellow</v>
          </cell>
          <cell r="C448">
            <v>0</v>
          </cell>
          <cell r="D448">
            <v>0</v>
          </cell>
          <cell r="E448">
            <v>0.40799999999999997</v>
          </cell>
          <cell r="F448">
            <v>0.57999999999999996</v>
          </cell>
          <cell r="G448">
            <v>0</v>
          </cell>
          <cell r="H448">
            <v>0</v>
          </cell>
          <cell r="I448">
            <v>1.2E-2</v>
          </cell>
          <cell r="J448">
            <v>0</v>
          </cell>
          <cell r="K448">
            <v>0</v>
          </cell>
          <cell r="L448">
            <v>0</v>
          </cell>
          <cell r="M448">
            <v>0</v>
          </cell>
          <cell r="N448">
            <v>1</v>
          </cell>
          <cell r="O448">
            <v>1</v>
          </cell>
          <cell r="P448">
            <v>0</v>
          </cell>
          <cell r="Q448">
            <v>0</v>
          </cell>
          <cell r="R448">
            <v>0</v>
          </cell>
          <cell r="S448">
            <v>0</v>
          </cell>
          <cell r="T448">
            <v>0</v>
          </cell>
          <cell r="U448">
            <v>1</v>
          </cell>
          <cell r="V448" t="str">
            <v>Leather</v>
          </cell>
          <cell r="W448">
            <v>42032100</v>
          </cell>
          <cell r="X448" t="str">
            <v>420321</v>
          </cell>
          <cell r="Y448" t="str">
            <v>LEATHER SKI and SNOWBOARD GLOVES AND MITTENS</v>
          </cell>
          <cell r="Z448" t="str">
            <v>China</v>
          </cell>
        </row>
        <row r="449">
          <cell r="A449" t="str">
            <v>4125JG.01</v>
          </cell>
          <cell r="B449" t="str">
            <v>RACE JR black</v>
          </cell>
          <cell r="C449">
            <v>0</v>
          </cell>
          <cell r="D449">
            <v>0</v>
          </cell>
          <cell r="E449">
            <v>0.876</v>
          </cell>
          <cell r="F449">
            <v>0.1</v>
          </cell>
          <cell r="G449">
            <v>0</v>
          </cell>
          <cell r="H449">
            <v>0</v>
          </cell>
          <cell r="I449">
            <v>2.4E-2</v>
          </cell>
          <cell r="J449">
            <v>0</v>
          </cell>
          <cell r="K449">
            <v>0</v>
          </cell>
          <cell r="L449">
            <v>0</v>
          </cell>
          <cell r="M449">
            <v>0</v>
          </cell>
          <cell r="N449">
            <v>1</v>
          </cell>
          <cell r="O449">
            <v>1</v>
          </cell>
          <cell r="P449">
            <v>0</v>
          </cell>
          <cell r="Q449">
            <v>0</v>
          </cell>
          <cell r="R449">
            <v>0</v>
          </cell>
          <cell r="S449">
            <v>0</v>
          </cell>
          <cell r="T449">
            <v>0</v>
          </cell>
          <cell r="U449">
            <v>1</v>
          </cell>
          <cell r="V449" t="str">
            <v>Textile</v>
          </cell>
          <cell r="W449">
            <v>62160000</v>
          </cell>
          <cell r="X449" t="str">
            <v>621600</v>
          </cell>
          <cell r="Y449" t="str">
            <v>TEXTILE SKI and SNOWBOARD GLOVES AND MITTENS</v>
          </cell>
          <cell r="Z449" t="str">
            <v>China</v>
          </cell>
        </row>
        <row r="450">
          <cell r="A450" t="str">
            <v>4125JG.47</v>
          </cell>
          <cell r="B450" t="str">
            <v>RACE JR black-yellow</v>
          </cell>
          <cell r="C450">
            <v>0</v>
          </cell>
          <cell r="D450">
            <v>0</v>
          </cell>
          <cell r="E450">
            <v>0.876</v>
          </cell>
          <cell r="F450">
            <v>0.1</v>
          </cell>
          <cell r="G450">
            <v>0</v>
          </cell>
          <cell r="H450">
            <v>0</v>
          </cell>
          <cell r="I450">
            <v>2.4E-2</v>
          </cell>
          <cell r="J450">
            <v>0</v>
          </cell>
          <cell r="K450">
            <v>0</v>
          </cell>
          <cell r="L450">
            <v>0</v>
          </cell>
          <cell r="M450">
            <v>0</v>
          </cell>
          <cell r="N450">
            <v>1</v>
          </cell>
          <cell r="O450">
            <v>1</v>
          </cell>
          <cell r="P450">
            <v>0</v>
          </cell>
          <cell r="Q450">
            <v>0</v>
          </cell>
          <cell r="R450">
            <v>0</v>
          </cell>
          <cell r="S450">
            <v>0</v>
          </cell>
          <cell r="T450">
            <v>0</v>
          </cell>
          <cell r="U450">
            <v>1</v>
          </cell>
          <cell r="V450" t="str">
            <v>Textile</v>
          </cell>
          <cell r="W450">
            <v>62160000</v>
          </cell>
          <cell r="X450" t="str">
            <v>621600</v>
          </cell>
          <cell r="Y450" t="str">
            <v>TEXTILE SKI and SNOWBOARD GLOVES AND MITTENS</v>
          </cell>
          <cell r="Z450" t="str">
            <v>China</v>
          </cell>
        </row>
        <row r="451">
          <cell r="A451" t="str">
            <v>4125JM.01</v>
          </cell>
          <cell r="B451" t="str">
            <v>RACE JR MITT black</v>
          </cell>
          <cell r="C451">
            <v>0</v>
          </cell>
          <cell r="D451">
            <v>0</v>
          </cell>
          <cell r="E451">
            <v>0.876</v>
          </cell>
          <cell r="F451">
            <v>0.1</v>
          </cell>
          <cell r="G451">
            <v>0</v>
          </cell>
          <cell r="H451">
            <v>0</v>
          </cell>
          <cell r="I451">
            <v>2.4E-2</v>
          </cell>
          <cell r="J451">
            <v>0</v>
          </cell>
          <cell r="K451">
            <v>0</v>
          </cell>
          <cell r="L451">
            <v>0</v>
          </cell>
          <cell r="M451">
            <v>0</v>
          </cell>
          <cell r="N451">
            <v>1</v>
          </cell>
          <cell r="O451">
            <v>1</v>
          </cell>
          <cell r="P451">
            <v>0</v>
          </cell>
          <cell r="Q451">
            <v>0</v>
          </cell>
          <cell r="R451">
            <v>0</v>
          </cell>
          <cell r="S451">
            <v>0</v>
          </cell>
          <cell r="T451">
            <v>0</v>
          </cell>
          <cell r="U451">
            <v>1</v>
          </cell>
          <cell r="V451" t="str">
            <v>Textile</v>
          </cell>
          <cell r="W451">
            <v>62160000</v>
          </cell>
          <cell r="X451" t="str">
            <v>621600</v>
          </cell>
          <cell r="Y451" t="str">
            <v>TEXTILE SKI and SNOWBOARD GLOVES AND MITTENS</v>
          </cell>
          <cell r="Z451" t="str">
            <v>China</v>
          </cell>
        </row>
        <row r="452">
          <cell r="A452" t="str">
            <v>4125JM.47</v>
          </cell>
          <cell r="B452" t="str">
            <v>RACE JR MITT black-yellow</v>
          </cell>
          <cell r="C452">
            <v>0</v>
          </cell>
          <cell r="D452">
            <v>0</v>
          </cell>
          <cell r="E452">
            <v>0.876</v>
          </cell>
          <cell r="F452">
            <v>0.1</v>
          </cell>
          <cell r="G452">
            <v>0</v>
          </cell>
          <cell r="H452">
            <v>0</v>
          </cell>
          <cell r="I452">
            <v>2.4E-2</v>
          </cell>
          <cell r="J452">
            <v>0</v>
          </cell>
          <cell r="K452">
            <v>0</v>
          </cell>
          <cell r="L452">
            <v>0</v>
          </cell>
          <cell r="M452">
            <v>0</v>
          </cell>
          <cell r="N452">
            <v>1</v>
          </cell>
          <cell r="O452">
            <v>1</v>
          </cell>
          <cell r="P452">
            <v>0</v>
          </cell>
          <cell r="Q452">
            <v>0</v>
          </cell>
          <cell r="R452">
            <v>0</v>
          </cell>
          <cell r="S452">
            <v>0</v>
          </cell>
          <cell r="T452">
            <v>0</v>
          </cell>
          <cell r="U452">
            <v>1</v>
          </cell>
          <cell r="V452" t="str">
            <v>Textile</v>
          </cell>
          <cell r="W452">
            <v>62160000</v>
          </cell>
          <cell r="X452" t="str">
            <v>621600</v>
          </cell>
          <cell r="Y452" t="str">
            <v>TEXTILE SKI and SNOWBOARD GLOVES AND MITTENS</v>
          </cell>
          <cell r="Z452" t="str">
            <v>China</v>
          </cell>
        </row>
        <row r="453">
          <cell r="A453" t="str">
            <v>6019OM.03</v>
          </cell>
          <cell r="B453" t="str">
            <v>Overglove SPEED royal</v>
          </cell>
          <cell r="C453">
            <v>0</v>
          </cell>
          <cell r="D453">
            <v>0</v>
          </cell>
          <cell r="E453">
            <v>1</v>
          </cell>
          <cell r="F453">
            <v>0</v>
          </cell>
          <cell r="G453">
            <v>0</v>
          </cell>
          <cell r="H453">
            <v>0</v>
          </cell>
          <cell r="I453">
            <v>0</v>
          </cell>
          <cell r="J453">
            <v>0</v>
          </cell>
          <cell r="K453">
            <v>0</v>
          </cell>
          <cell r="L453">
            <v>0</v>
          </cell>
          <cell r="M453">
            <v>0</v>
          </cell>
          <cell r="N453">
            <v>1</v>
          </cell>
          <cell r="O453">
            <v>1</v>
          </cell>
          <cell r="P453">
            <v>0</v>
          </cell>
          <cell r="Q453">
            <v>0</v>
          </cell>
          <cell r="R453">
            <v>0</v>
          </cell>
          <cell r="S453">
            <v>0</v>
          </cell>
          <cell r="T453">
            <v>0</v>
          </cell>
          <cell r="U453">
            <v>1</v>
          </cell>
          <cell r="V453" t="str">
            <v>Textile</v>
          </cell>
          <cell r="W453">
            <v>62160000</v>
          </cell>
          <cell r="X453" t="str">
            <v>621600</v>
          </cell>
          <cell r="Y453" t="str">
            <v>TEXTILE SKI and SNOWBOARD GLOVES AND MITTENS</v>
          </cell>
          <cell r="Z453" t="str">
            <v>China</v>
          </cell>
        </row>
        <row r="454">
          <cell r="A454" t="str">
            <v>5102UG.01</v>
          </cell>
          <cell r="B454" t="str">
            <v>CLICKER black</v>
          </cell>
          <cell r="C454">
            <v>0.186</v>
          </cell>
          <cell r="D454">
            <v>0</v>
          </cell>
          <cell r="E454">
            <v>0.8</v>
          </cell>
          <cell r="F454">
            <v>0</v>
          </cell>
          <cell r="G454">
            <v>0</v>
          </cell>
          <cell r="H454">
            <v>0</v>
          </cell>
          <cell r="I454">
            <v>1.4E-2</v>
          </cell>
          <cell r="J454">
            <v>0</v>
          </cell>
          <cell r="K454">
            <v>0</v>
          </cell>
          <cell r="L454">
            <v>0</v>
          </cell>
          <cell r="M454">
            <v>0</v>
          </cell>
          <cell r="N454">
            <v>1</v>
          </cell>
          <cell r="O454">
            <v>1</v>
          </cell>
          <cell r="P454">
            <v>0</v>
          </cell>
          <cell r="Q454">
            <v>0</v>
          </cell>
          <cell r="R454">
            <v>0</v>
          </cell>
          <cell r="S454">
            <v>0</v>
          </cell>
          <cell r="T454">
            <v>0</v>
          </cell>
          <cell r="U454">
            <v>1</v>
          </cell>
          <cell r="V454" t="str">
            <v>Textile</v>
          </cell>
          <cell r="W454">
            <v>62160000</v>
          </cell>
          <cell r="X454" t="str">
            <v>621600</v>
          </cell>
          <cell r="Y454" t="str">
            <v>TEXTILE SKI and SNOWBOARD GLOVES AND MITTENS</v>
          </cell>
          <cell r="Z454" t="str">
            <v>China</v>
          </cell>
        </row>
        <row r="455">
          <cell r="A455" t="str">
            <v>5102UG.53</v>
          </cell>
          <cell r="B455" t="str">
            <v>CLICKER dark</v>
          </cell>
          <cell r="C455">
            <v>0.186</v>
          </cell>
          <cell r="D455">
            <v>0</v>
          </cell>
          <cell r="E455">
            <v>0.8</v>
          </cell>
          <cell r="F455">
            <v>0</v>
          </cell>
          <cell r="G455">
            <v>0</v>
          </cell>
          <cell r="H455">
            <v>0</v>
          </cell>
          <cell r="I455">
            <v>1.4E-2</v>
          </cell>
          <cell r="J455">
            <v>0</v>
          </cell>
          <cell r="K455">
            <v>0</v>
          </cell>
          <cell r="L455">
            <v>0</v>
          </cell>
          <cell r="M455">
            <v>0</v>
          </cell>
          <cell r="N455">
            <v>1</v>
          </cell>
          <cell r="O455">
            <v>1</v>
          </cell>
          <cell r="P455">
            <v>0</v>
          </cell>
          <cell r="Q455">
            <v>0</v>
          </cell>
          <cell r="R455">
            <v>0</v>
          </cell>
          <cell r="S455">
            <v>0</v>
          </cell>
          <cell r="T455">
            <v>0</v>
          </cell>
          <cell r="U455">
            <v>1</v>
          </cell>
          <cell r="V455" t="str">
            <v>Textile</v>
          </cell>
          <cell r="W455">
            <v>62160000</v>
          </cell>
          <cell r="X455" t="str">
            <v>621600</v>
          </cell>
          <cell r="Y455" t="str">
            <v>TEXTILE SKI and SNOWBOARD GLOVES AND MITTENS</v>
          </cell>
          <cell r="Z455" t="str">
            <v>China</v>
          </cell>
        </row>
        <row r="456">
          <cell r="A456" t="str">
            <v>5102UM.01</v>
          </cell>
          <cell r="B456" t="str">
            <v>CLICKER MITT black</v>
          </cell>
          <cell r="C456">
            <v>0.186</v>
          </cell>
          <cell r="D456">
            <v>0</v>
          </cell>
          <cell r="E456">
            <v>0.8</v>
          </cell>
          <cell r="F456">
            <v>0</v>
          </cell>
          <cell r="G456">
            <v>0</v>
          </cell>
          <cell r="H456">
            <v>0</v>
          </cell>
          <cell r="I456">
            <v>1.4E-2</v>
          </cell>
          <cell r="J456">
            <v>0</v>
          </cell>
          <cell r="K456">
            <v>0</v>
          </cell>
          <cell r="L456">
            <v>0</v>
          </cell>
          <cell r="M456">
            <v>0</v>
          </cell>
          <cell r="N456">
            <v>1</v>
          </cell>
          <cell r="O456">
            <v>1</v>
          </cell>
          <cell r="P456">
            <v>0</v>
          </cell>
          <cell r="Q456">
            <v>0</v>
          </cell>
          <cell r="R456">
            <v>0</v>
          </cell>
          <cell r="S456">
            <v>0</v>
          </cell>
          <cell r="T456">
            <v>0</v>
          </cell>
          <cell r="U456">
            <v>1</v>
          </cell>
          <cell r="V456" t="str">
            <v>Textile</v>
          </cell>
          <cell r="W456">
            <v>62160000</v>
          </cell>
          <cell r="X456" t="str">
            <v>621600</v>
          </cell>
          <cell r="Y456" t="str">
            <v>TEXTILE SKI and SNOWBOARD GLOVES AND MITTENS</v>
          </cell>
          <cell r="Z456" t="str">
            <v>China</v>
          </cell>
        </row>
        <row r="457">
          <cell r="A457" t="str">
            <v>5202UG.01</v>
          </cell>
          <cell r="B457" t="str">
            <v>VERTICAL black</v>
          </cell>
          <cell r="C457">
            <v>0.35699999999999998</v>
          </cell>
          <cell r="D457">
            <v>0</v>
          </cell>
          <cell r="E457">
            <v>0.6</v>
          </cell>
          <cell r="F457">
            <v>0</v>
          </cell>
          <cell r="G457">
            <v>0</v>
          </cell>
          <cell r="H457">
            <v>0</v>
          </cell>
          <cell r="I457">
            <v>4.2999999999999997E-2</v>
          </cell>
          <cell r="J457">
            <v>0</v>
          </cell>
          <cell r="K457">
            <v>0</v>
          </cell>
          <cell r="L457">
            <v>0</v>
          </cell>
          <cell r="M457">
            <v>0</v>
          </cell>
          <cell r="N457">
            <v>1</v>
          </cell>
          <cell r="O457">
            <v>1</v>
          </cell>
          <cell r="P457">
            <v>0</v>
          </cell>
          <cell r="Q457">
            <v>0</v>
          </cell>
          <cell r="R457">
            <v>0</v>
          </cell>
          <cell r="S457">
            <v>0</v>
          </cell>
          <cell r="T457">
            <v>0</v>
          </cell>
          <cell r="U457">
            <v>1</v>
          </cell>
          <cell r="V457" t="str">
            <v>Textile</v>
          </cell>
          <cell r="W457">
            <v>62160000</v>
          </cell>
          <cell r="X457" t="str">
            <v>621600</v>
          </cell>
          <cell r="Y457" t="str">
            <v>TEXTILE SKI and SNOWBOARD GLOVES AND MITTENS</v>
          </cell>
          <cell r="Z457" t="str">
            <v>China</v>
          </cell>
        </row>
        <row r="458">
          <cell r="A458" t="str">
            <v>5202UM.01</v>
          </cell>
          <cell r="B458" t="str">
            <v>VERTICAL MITT black</v>
          </cell>
          <cell r="C458">
            <v>0.23300000000000001</v>
          </cell>
          <cell r="D458">
            <v>0</v>
          </cell>
          <cell r="E458">
            <v>0.749</v>
          </cell>
          <cell r="F458">
            <v>0</v>
          </cell>
          <cell r="G458">
            <v>0</v>
          </cell>
          <cell r="H458">
            <v>0</v>
          </cell>
          <cell r="I458">
            <v>1.7999999999999999E-2</v>
          </cell>
          <cell r="J458">
            <v>0</v>
          </cell>
          <cell r="K458">
            <v>0</v>
          </cell>
          <cell r="L458">
            <v>0</v>
          </cell>
          <cell r="M458">
            <v>0</v>
          </cell>
          <cell r="N458">
            <v>1</v>
          </cell>
          <cell r="O458">
            <v>1</v>
          </cell>
          <cell r="P458">
            <v>0</v>
          </cell>
          <cell r="Q458">
            <v>0</v>
          </cell>
          <cell r="R458">
            <v>0</v>
          </cell>
          <cell r="S458">
            <v>0</v>
          </cell>
          <cell r="T458">
            <v>0</v>
          </cell>
          <cell r="U458">
            <v>1</v>
          </cell>
          <cell r="V458" t="str">
            <v>Textile</v>
          </cell>
          <cell r="W458">
            <v>62160000</v>
          </cell>
          <cell r="X458" t="str">
            <v>621600</v>
          </cell>
          <cell r="Y458" t="str">
            <v>TEXTILE SKI and SNOWBOARD GLOVES AND MITTENS</v>
          </cell>
          <cell r="Z458" t="str">
            <v>China</v>
          </cell>
        </row>
        <row r="459">
          <cell r="A459" t="str">
            <v>5202WG.01</v>
          </cell>
          <cell r="B459" t="str">
            <v>VERTICAL W black</v>
          </cell>
          <cell r="C459">
            <v>0.35699999999999998</v>
          </cell>
          <cell r="D459">
            <v>0</v>
          </cell>
          <cell r="E459">
            <v>0.6</v>
          </cell>
          <cell r="F459">
            <v>0</v>
          </cell>
          <cell r="G459">
            <v>0</v>
          </cell>
          <cell r="H459">
            <v>0</v>
          </cell>
          <cell r="I459">
            <v>4.2999999999999997E-2</v>
          </cell>
          <cell r="J459">
            <v>0</v>
          </cell>
          <cell r="K459">
            <v>0</v>
          </cell>
          <cell r="L459">
            <v>0</v>
          </cell>
          <cell r="M459">
            <v>0</v>
          </cell>
          <cell r="N459">
            <v>1</v>
          </cell>
          <cell r="O459">
            <v>1</v>
          </cell>
          <cell r="P459">
            <v>0</v>
          </cell>
          <cell r="Q459">
            <v>0</v>
          </cell>
          <cell r="R459">
            <v>0</v>
          </cell>
          <cell r="S459">
            <v>0</v>
          </cell>
          <cell r="T459">
            <v>0</v>
          </cell>
          <cell r="U459">
            <v>1</v>
          </cell>
          <cell r="V459" t="str">
            <v>Textile</v>
          </cell>
          <cell r="W459">
            <v>62160000</v>
          </cell>
          <cell r="X459" t="str">
            <v>621600</v>
          </cell>
          <cell r="Y459" t="str">
            <v>TEXTILE SKI and SNOWBOARD GLOVES AND MITTENS</v>
          </cell>
          <cell r="Z459" t="str">
            <v>China</v>
          </cell>
        </row>
        <row r="460">
          <cell r="A460" t="str">
            <v>5202WM.01</v>
          </cell>
          <cell r="B460" t="str">
            <v>VERTICAL W MITT black</v>
          </cell>
          <cell r="C460">
            <v>0.23300000000000001</v>
          </cell>
          <cell r="D460">
            <v>0</v>
          </cell>
          <cell r="E460">
            <v>0.749</v>
          </cell>
          <cell r="F460">
            <v>0</v>
          </cell>
          <cell r="G460">
            <v>0</v>
          </cell>
          <cell r="H460">
            <v>0</v>
          </cell>
          <cell r="I460">
            <v>1.7999999999999999E-2</v>
          </cell>
          <cell r="J460">
            <v>0</v>
          </cell>
          <cell r="K460">
            <v>0</v>
          </cell>
          <cell r="L460">
            <v>0</v>
          </cell>
          <cell r="M460">
            <v>0</v>
          </cell>
          <cell r="N460">
            <v>1</v>
          </cell>
          <cell r="O460">
            <v>1</v>
          </cell>
          <cell r="P460">
            <v>0</v>
          </cell>
          <cell r="Q460">
            <v>0</v>
          </cell>
          <cell r="R460">
            <v>0</v>
          </cell>
          <cell r="S460">
            <v>0</v>
          </cell>
          <cell r="T460">
            <v>0</v>
          </cell>
          <cell r="U460">
            <v>1</v>
          </cell>
          <cell r="V460" t="str">
            <v>Textile</v>
          </cell>
          <cell r="W460">
            <v>62160000</v>
          </cell>
          <cell r="X460" t="str">
            <v>621600</v>
          </cell>
          <cell r="Y460" t="str">
            <v>TEXTILE SKI and SNOWBOARD GLOVES AND MITTENS</v>
          </cell>
          <cell r="Z460" t="str">
            <v>China</v>
          </cell>
        </row>
        <row r="461">
          <cell r="A461" t="str">
            <v>5325UG.01</v>
          </cell>
          <cell r="B461" t="str">
            <v>ENERGY Gore-Tex black</v>
          </cell>
          <cell r="C461">
            <v>0</v>
          </cell>
          <cell r="D461">
            <v>0</v>
          </cell>
          <cell r="E461">
            <v>1</v>
          </cell>
          <cell r="F461">
            <v>0</v>
          </cell>
          <cell r="G461">
            <v>0</v>
          </cell>
          <cell r="H461">
            <v>0</v>
          </cell>
          <cell r="I461">
            <v>0</v>
          </cell>
          <cell r="J461">
            <v>0</v>
          </cell>
          <cell r="K461">
            <v>0</v>
          </cell>
          <cell r="L461">
            <v>0</v>
          </cell>
          <cell r="M461">
            <v>0</v>
          </cell>
          <cell r="N461">
            <v>1</v>
          </cell>
          <cell r="O461">
            <v>1</v>
          </cell>
          <cell r="P461">
            <v>0</v>
          </cell>
          <cell r="Q461">
            <v>0</v>
          </cell>
          <cell r="R461">
            <v>0</v>
          </cell>
          <cell r="S461">
            <v>0</v>
          </cell>
          <cell r="T461">
            <v>0</v>
          </cell>
          <cell r="U461">
            <v>1</v>
          </cell>
          <cell r="V461" t="str">
            <v>Textile</v>
          </cell>
          <cell r="W461">
            <v>62160000</v>
          </cell>
          <cell r="X461" t="str">
            <v>621600</v>
          </cell>
          <cell r="Y461" t="str">
            <v>TEXTILE SKI and SNOWBOARD GLOVES AND MITTENS</v>
          </cell>
          <cell r="Z461" t="str">
            <v>Indonesia</v>
          </cell>
        </row>
        <row r="462">
          <cell r="A462" t="str">
            <v>5325UM.01</v>
          </cell>
          <cell r="B462" t="str">
            <v>ENERGY MITT Gore-Tex black</v>
          </cell>
          <cell r="C462">
            <v>0</v>
          </cell>
          <cell r="D462">
            <v>0</v>
          </cell>
          <cell r="E462">
            <v>1</v>
          </cell>
          <cell r="F462">
            <v>0</v>
          </cell>
          <cell r="G462">
            <v>0</v>
          </cell>
          <cell r="H462">
            <v>0</v>
          </cell>
          <cell r="I462">
            <v>0</v>
          </cell>
          <cell r="J462">
            <v>0</v>
          </cell>
          <cell r="K462">
            <v>0</v>
          </cell>
          <cell r="L462">
            <v>0</v>
          </cell>
          <cell r="M462">
            <v>0</v>
          </cell>
          <cell r="N462">
            <v>1</v>
          </cell>
          <cell r="O462">
            <v>1</v>
          </cell>
          <cell r="P462">
            <v>0</v>
          </cell>
          <cell r="Q462">
            <v>0</v>
          </cell>
          <cell r="R462">
            <v>0</v>
          </cell>
          <cell r="S462">
            <v>0</v>
          </cell>
          <cell r="T462">
            <v>0</v>
          </cell>
          <cell r="U462">
            <v>1</v>
          </cell>
          <cell r="V462" t="str">
            <v>Textile</v>
          </cell>
          <cell r="W462">
            <v>62160000</v>
          </cell>
          <cell r="X462" t="str">
            <v>621600</v>
          </cell>
          <cell r="Y462" t="str">
            <v>TEXTILE SKI and SNOWBOARD GLOVES AND MITTENS</v>
          </cell>
          <cell r="Z462" t="str">
            <v>Indonesia</v>
          </cell>
        </row>
        <row r="463">
          <cell r="A463" t="str">
            <v>5325WG.01</v>
          </cell>
          <cell r="B463" t="str">
            <v>ENERGY W Gore-Tex black</v>
          </cell>
          <cell r="C463">
            <v>0</v>
          </cell>
          <cell r="D463">
            <v>0</v>
          </cell>
          <cell r="E463">
            <v>1</v>
          </cell>
          <cell r="F463">
            <v>0</v>
          </cell>
          <cell r="G463">
            <v>0</v>
          </cell>
          <cell r="H463">
            <v>0</v>
          </cell>
          <cell r="I463">
            <v>0</v>
          </cell>
          <cell r="J463">
            <v>0</v>
          </cell>
          <cell r="K463">
            <v>0</v>
          </cell>
          <cell r="L463">
            <v>0</v>
          </cell>
          <cell r="M463">
            <v>0</v>
          </cell>
          <cell r="N463">
            <v>1</v>
          </cell>
          <cell r="O463">
            <v>1</v>
          </cell>
          <cell r="P463">
            <v>0</v>
          </cell>
          <cell r="Q463">
            <v>0</v>
          </cell>
          <cell r="R463">
            <v>0</v>
          </cell>
          <cell r="S463">
            <v>0</v>
          </cell>
          <cell r="T463">
            <v>0</v>
          </cell>
          <cell r="U463">
            <v>1</v>
          </cell>
          <cell r="V463" t="str">
            <v>Textile</v>
          </cell>
          <cell r="W463">
            <v>62160000</v>
          </cell>
          <cell r="X463" t="str">
            <v>621600</v>
          </cell>
          <cell r="Y463" t="str">
            <v>TEXTILE SKI and SNOWBOARD GLOVES AND MITTENS</v>
          </cell>
          <cell r="Z463" t="str">
            <v>Indonesia</v>
          </cell>
        </row>
        <row r="464">
          <cell r="A464" t="str">
            <v>5325WM.01</v>
          </cell>
          <cell r="B464" t="str">
            <v>ENERGY W MITT Gore-Tex black</v>
          </cell>
          <cell r="C464">
            <v>0</v>
          </cell>
          <cell r="D464">
            <v>0</v>
          </cell>
          <cell r="E464">
            <v>1</v>
          </cell>
          <cell r="F464">
            <v>0</v>
          </cell>
          <cell r="G464">
            <v>0</v>
          </cell>
          <cell r="H464">
            <v>0</v>
          </cell>
          <cell r="I464">
            <v>0</v>
          </cell>
          <cell r="J464">
            <v>0</v>
          </cell>
          <cell r="K464">
            <v>0</v>
          </cell>
          <cell r="L464">
            <v>0</v>
          </cell>
          <cell r="M464">
            <v>0</v>
          </cell>
          <cell r="N464">
            <v>1</v>
          </cell>
          <cell r="O464">
            <v>1</v>
          </cell>
          <cell r="P464">
            <v>0</v>
          </cell>
          <cell r="Q464">
            <v>0</v>
          </cell>
          <cell r="R464">
            <v>0</v>
          </cell>
          <cell r="S464">
            <v>0</v>
          </cell>
          <cell r="T464">
            <v>0</v>
          </cell>
          <cell r="U464">
            <v>1</v>
          </cell>
          <cell r="V464" t="str">
            <v>Textile</v>
          </cell>
          <cell r="W464">
            <v>62160000</v>
          </cell>
          <cell r="X464" t="str">
            <v>621600</v>
          </cell>
          <cell r="Y464" t="str">
            <v>TEXTILE SKI and SNOWBOARD GLOVES AND MITTENS</v>
          </cell>
          <cell r="Z464" t="str">
            <v>Indonesia</v>
          </cell>
        </row>
        <row r="465">
          <cell r="A465" t="str">
            <v>5325JG.01</v>
          </cell>
          <cell r="B465" t="str">
            <v>ENERGY JR Gore-Tex black</v>
          </cell>
          <cell r="C465">
            <v>0</v>
          </cell>
          <cell r="D465">
            <v>0</v>
          </cell>
          <cell r="E465">
            <v>1</v>
          </cell>
          <cell r="F465">
            <v>0</v>
          </cell>
          <cell r="G465">
            <v>0</v>
          </cell>
          <cell r="H465">
            <v>0</v>
          </cell>
          <cell r="I465">
            <v>0</v>
          </cell>
          <cell r="J465">
            <v>0</v>
          </cell>
          <cell r="K465">
            <v>0</v>
          </cell>
          <cell r="L465">
            <v>0</v>
          </cell>
          <cell r="M465">
            <v>0</v>
          </cell>
          <cell r="N465">
            <v>1</v>
          </cell>
          <cell r="O465">
            <v>1</v>
          </cell>
          <cell r="P465">
            <v>0</v>
          </cell>
          <cell r="Q465">
            <v>0</v>
          </cell>
          <cell r="R465">
            <v>0</v>
          </cell>
          <cell r="S465">
            <v>0</v>
          </cell>
          <cell r="T465">
            <v>0</v>
          </cell>
          <cell r="U465">
            <v>1</v>
          </cell>
          <cell r="V465" t="str">
            <v>Textile</v>
          </cell>
          <cell r="W465">
            <v>62160000</v>
          </cell>
          <cell r="X465" t="str">
            <v>621600</v>
          </cell>
          <cell r="Y465" t="str">
            <v>TEXTILE SKI and SNOWBOARD GLOVES AND MITTENS</v>
          </cell>
          <cell r="Z465" t="str">
            <v>Indonesia</v>
          </cell>
        </row>
        <row r="466">
          <cell r="A466" t="str">
            <v>5325JM.01</v>
          </cell>
          <cell r="B466" t="str">
            <v>ENERGY JR MITT Gore-Tex black</v>
          </cell>
          <cell r="C466">
            <v>0</v>
          </cell>
          <cell r="D466">
            <v>0</v>
          </cell>
          <cell r="E466">
            <v>1</v>
          </cell>
          <cell r="F466">
            <v>0</v>
          </cell>
          <cell r="G466">
            <v>0</v>
          </cell>
          <cell r="H466">
            <v>0</v>
          </cell>
          <cell r="I466">
            <v>0</v>
          </cell>
          <cell r="J466">
            <v>0</v>
          </cell>
          <cell r="K466">
            <v>0</v>
          </cell>
          <cell r="L466">
            <v>0</v>
          </cell>
          <cell r="M466">
            <v>0</v>
          </cell>
          <cell r="N466">
            <v>1</v>
          </cell>
          <cell r="O466">
            <v>1</v>
          </cell>
          <cell r="P466">
            <v>0</v>
          </cell>
          <cell r="Q466">
            <v>0</v>
          </cell>
          <cell r="R466">
            <v>0</v>
          </cell>
          <cell r="S466">
            <v>0</v>
          </cell>
          <cell r="T466">
            <v>0</v>
          </cell>
          <cell r="U466">
            <v>1</v>
          </cell>
          <cell r="V466" t="str">
            <v>Textile</v>
          </cell>
          <cell r="W466">
            <v>62160000</v>
          </cell>
          <cell r="X466" t="str">
            <v>621600</v>
          </cell>
          <cell r="Y466" t="str">
            <v>TEXTILE SKI and SNOWBOARD GLOVES AND MITTENS</v>
          </cell>
          <cell r="Z466" t="str">
            <v>Indonesia</v>
          </cell>
        </row>
        <row r="467">
          <cell r="A467" t="str">
            <v>5236UG.01</v>
          </cell>
          <cell r="B467" t="str">
            <v>SKY GORE-TEX black</v>
          </cell>
          <cell r="C467">
            <v>0</v>
          </cell>
          <cell r="D467">
            <v>0</v>
          </cell>
          <cell r="E467">
            <v>0.96</v>
          </cell>
          <cell r="F467">
            <v>0</v>
          </cell>
          <cell r="G467">
            <v>0</v>
          </cell>
          <cell r="H467">
            <v>0</v>
          </cell>
          <cell r="I467">
            <v>0.04</v>
          </cell>
          <cell r="J467">
            <v>0</v>
          </cell>
          <cell r="K467">
            <v>0</v>
          </cell>
          <cell r="L467">
            <v>0</v>
          </cell>
          <cell r="M467">
            <v>0</v>
          </cell>
          <cell r="N467">
            <v>1</v>
          </cell>
          <cell r="O467">
            <v>1</v>
          </cell>
          <cell r="P467">
            <v>0</v>
          </cell>
          <cell r="Q467">
            <v>0</v>
          </cell>
          <cell r="R467">
            <v>0</v>
          </cell>
          <cell r="S467">
            <v>0</v>
          </cell>
          <cell r="T467">
            <v>0</v>
          </cell>
          <cell r="U467">
            <v>1</v>
          </cell>
          <cell r="V467" t="str">
            <v>Textile</v>
          </cell>
          <cell r="W467">
            <v>62160000</v>
          </cell>
          <cell r="X467" t="str">
            <v>621600</v>
          </cell>
          <cell r="Y467" t="str">
            <v>TEXTILE SKI and SNOWBOARD GLOVES AND MITTENS</v>
          </cell>
          <cell r="Z467" t="str">
            <v>China</v>
          </cell>
        </row>
        <row r="468">
          <cell r="A468" t="str">
            <v>5236UG.43</v>
          </cell>
          <cell r="B468" t="str">
            <v>SKY GORE-TEX PK black</v>
          </cell>
          <cell r="C468">
            <v>0</v>
          </cell>
          <cell r="D468">
            <v>0</v>
          </cell>
          <cell r="E468">
            <v>0.96</v>
          </cell>
          <cell r="F468">
            <v>0</v>
          </cell>
          <cell r="G468">
            <v>0</v>
          </cell>
          <cell r="H468">
            <v>0</v>
          </cell>
          <cell r="I468">
            <v>0.04</v>
          </cell>
          <cell r="J468">
            <v>0</v>
          </cell>
          <cell r="K468">
            <v>0</v>
          </cell>
          <cell r="L468">
            <v>0</v>
          </cell>
          <cell r="M468">
            <v>0</v>
          </cell>
          <cell r="N468">
            <v>1</v>
          </cell>
          <cell r="O468">
            <v>1</v>
          </cell>
          <cell r="P468">
            <v>0</v>
          </cell>
          <cell r="Q468">
            <v>0</v>
          </cell>
          <cell r="R468">
            <v>0</v>
          </cell>
          <cell r="S468">
            <v>0</v>
          </cell>
          <cell r="T468">
            <v>0</v>
          </cell>
          <cell r="U468">
            <v>1</v>
          </cell>
          <cell r="V468" t="str">
            <v>Textile</v>
          </cell>
          <cell r="W468">
            <v>62160000</v>
          </cell>
          <cell r="X468" t="str">
            <v>621600</v>
          </cell>
          <cell r="Y468" t="str">
            <v>TEXTILE SKI and SNOWBOARD GLOVES AND MITTENS</v>
          </cell>
          <cell r="Z468" t="str">
            <v>China</v>
          </cell>
        </row>
        <row r="469">
          <cell r="A469" t="str">
            <v>5236WG.01</v>
          </cell>
          <cell r="B469" t="str">
            <v>LADY SKY GORE-TEX W black</v>
          </cell>
          <cell r="C469">
            <v>0</v>
          </cell>
          <cell r="D469">
            <v>0</v>
          </cell>
          <cell r="E469">
            <v>0.96</v>
          </cell>
          <cell r="F469">
            <v>0</v>
          </cell>
          <cell r="G469">
            <v>0</v>
          </cell>
          <cell r="H469">
            <v>0</v>
          </cell>
          <cell r="I469">
            <v>0.04</v>
          </cell>
          <cell r="J469">
            <v>0</v>
          </cell>
          <cell r="K469">
            <v>0</v>
          </cell>
          <cell r="L469">
            <v>0</v>
          </cell>
          <cell r="M469">
            <v>0</v>
          </cell>
          <cell r="N469">
            <v>1</v>
          </cell>
          <cell r="O469">
            <v>1</v>
          </cell>
          <cell r="P469">
            <v>0</v>
          </cell>
          <cell r="Q469">
            <v>0</v>
          </cell>
          <cell r="R469">
            <v>0</v>
          </cell>
          <cell r="S469">
            <v>0</v>
          </cell>
          <cell r="T469">
            <v>0</v>
          </cell>
          <cell r="U469">
            <v>1</v>
          </cell>
          <cell r="V469" t="str">
            <v>Textile</v>
          </cell>
          <cell r="W469">
            <v>62160000</v>
          </cell>
          <cell r="X469" t="str">
            <v>621600</v>
          </cell>
          <cell r="Y469" t="str">
            <v>TEXTILE SKI and SNOWBOARD GLOVES AND MITTENS</v>
          </cell>
          <cell r="Z469" t="str">
            <v>China</v>
          </cell>
        </row>
        <row r="470">
          <cell r="A470" t="str">
            <v>5236WG.43</v>
          </cell>
          <cell r="B470" t="str">
            <v>LADY SKY GORE-TEX W PK black</v>
          </cell>
          <cell r="C470">
            <v>0</v>
          </cell>
          <cell r="D470">
            <v>0</v>
          </cell>
          <cell r="E470">
            <v>0.96</v>
          </cell>
          <cell r="F470">
            <v>0</v>
          </cell>
          <cell r="G470">
            <v>0</v>
          </cell>
          <cell r="H470">
            <v>0</v>
          </cell>
          <cell r="I470">
            <v>0.04</v>
          </cell>
          <cell r="J470">
            <v>0</v>
          </cell>
          <cell r="K470">
            <v>0</v>
          </cell>
          <cell r="L470">
            <v>0</v>
          </cell>
          <cell r="M470">
            <v>0</v>
          </cell>
          <cell r="N470">
            <v>1</v>
          </cell>
          <cell r="O470">
            <v>1</v>
          </cell>
          <cell r="P470">
            <v>0</v>
          </cell>
          <cell r="Q470">
            <v>0</v>
          </cell>
          <cell r="R470">
            <v>0</v>
          </cell>
          <cell r="S470">
            <v>0</v>
          </cell>
          <cell r="T470">
            <v>0</v>
          </cell>
          <cell r="U470">
            <v>1</v>
          </cell>
          <cell r="V470" t="str">
            <v>Textile</v>
          </cell>
          <cell r="W470">
            <v>62160000</v>
          </cell>
          <cell r="X470" t="str">
            <v>621600</v>
          </cell>
          <cell r="Y470" t="str">
            <v>TEXTILE SKI and SNOWBOARD GLOVES AND MITTENS</v>
          </cell>
          <cell r="Z470" t="str">
            <v>China</v>
          </cell>
        </row>
        <row r="471">
          <cell r="A471" t="str">
            <v>5236WM.01</v>
          </cell>
          <cell r="B471" t="str">
            <v>LADY SKY MITT GORE-TEX W black</v>
          </cell>
          <cell r="C471">
            <v>0</v>
          </cell>
          <cell r="D471">
            <v>0</v>
          </cell>
          <cell r="E471">
            <v>0.96</v>
          </cell>
          <cell r="F471">
            <v>0</v>
          </cell>
          <cell r="G471">
            <v>0</v>
          </cell>
          <cell r="H471">
            <v>0</v>
          </cell>
          <cell r="I471">
            <v>0.04</v>
          </cell>
          <cell r="J471">
            <v>0</v>
          </cell>
          <cell r="K471">
            <v>0</v>
          </cell>
          <cell r="L471">
            <v>0</v>
          </cell>
          <cell r="M471">
            <v>0</v>
          </cell>
          <cell r="N471">
            <v>1</v>
          </cell>
          <cell r="O471">
            <v>1</v>
          </cell>
          <cell r="P471">
            <v>0</v>
          </cell>
          <cell r="Q471">
            <v>0</v>
          </cell>
          <cell r="R471">
            <v>0</v>
          </cell>
          <cell r="S471">
            <v>0</v>
          </cell>
          <cell r="T471">
            <v>0</v>
          </cell>
          <cell r="U471">
            <v>1</v>
          </cell>
          <cell r="V471" t="str">
            <v>Textile</v>
          </cell>
          <cell r="W471">
            <v>62160000</v>
          </cell>
          <cell r="X471" t="str">
            <v>621600</v>
          </cell>
          <cell r="Y471" t="str">
            <v>TEXTILE SKI and SNOWBOARD GLOVES AND MITTENS</v>
          </cell>
          <cell r="Z471" t="str">
            <v>China</v>
          </cell>
        </row>
        <row r="472">
          <cell r="A472" t="str">
            <v>3462UG.01</v>
          </cell>
          <cell r="B472" t="str">
            <v>Active I-Touch black (Inner Glove stealth)</v>
          </cell>
          <cell r="C472">
            <v>0</v>
          </cell>
          <cell r="D472">
            <v>0</v>
          </cell>
          <cell r="E472">
            <v>1</v>
          </cell>
          <cell r="F472">
            <v>0</v>
          </cell>
          <cell r="G472">
            <v>0</v>
          </cell>
          <cell r="H472">
            <v>0</v>
          </cell>
          <cell r="I472">
            <v>0</v>
          </cell>
          <cell r="J472">
            <v>0</v>
          </cell>
          <cell r="K472">
            <v>0</v>
          </cell>
          <cell r="L472">
            <v>0</v>
          </cell>
          <cell r="M472">
            <v>0</v>
          </cell>
          <cell r="N472">
            <v>1</v>
          </cell>
          <cell r="O472">
            <v>1</v>
          </cell>
          <cell r="P472">
            <v>0</v>
          </cell>
          <cell r="Q472">
            <v>0</v>
          </cell>
          <cell r="R472">
            <v>0</v>
          </cell>
          <cell r="S472">
            <v>0</v>
          </cell>
          <cell r="T472">
            <v>0</v>
          </cell>
          <cell r="U472">
            <v>1</v>
          </cell>
          <cell r="V472" t="str">
            <v>Textile</v>
          </cell>
          <cell r="W472">
            <v>62160000</v>
          </cell>
          <cell r="X472" t="str">
            <v>621600</v>
          </cell>
          <cell r="Y472" t="str">
            <v>TEXTILE SKI and SNOWBOARD GLOVES AND MITTENS</v>
          </cell>
          <cell r="Z472" t="str">
            <v>China</v>
          </cell>
        </row>
        <row r="473">
          <cell r="A473" t="str">
            <v>3463UG.01</v>
          </cell>
          <cell r="B473" t="str">
            <v>Wind Rev2 I-Touch WS black</v>
          </cell>
          <cell r="C473">
            <v>0</v>
          </cell>
          <cell r="D473">
            <v>0</v>
          </cell>
          <cell r="E473">
            <v>1</v>
          </cell>
          <cell r="F473">
            <v>0</v>
          </cell>
          <cell r="G473">
            <v>0</v>
          </cell>
          <cell r="H473">
            <v>0</v>
          </cell>
          <cell r="I473">
            <v>0</v>
          </cell>
          <cell r="J473">
            <v>0</v>
          </cell>
          <cell r="K473">
            <v>0</v>
          </cell>
          <cell r="L473">
            <v>0</v>
          </cell>
          <cell r="M473">
            <v>0</v>
          </cell>
          <cell r="N473">
            <v>1</v>
          </cell>
          <cell r="O473">
            <v>1</v>
          </cell>
          <cell r="P473">
            <v>0</v>
          </cell>
          <cell r="Q473">
            <v>0</v>
          </cell>
          <cell r="R473">
            <v>0</v>
          </cell>
          <cell r="S473">
            <v>0</v>
          </cell>
          <cell r="T473">
            <v>0</v>
          </cell>
          <cell r="U473">
            <v>1</v>
          </cell>
          <cell r="V473" t="str">
            <v>Textile</v>
          </cell>
          <cell r="W473">
            <v>62160000</v>
          </cell>
          <cell r="X473" t="str">
            <v>621600</v>
          </cell>
          <cell r="Y473" t="str">
            <v>TEXTILE SKI and SNOWBOARD GLOVES AND MITTENS</v>
          </cell>
          <cell r="Z473" t="str">
            <v>China</v>
          </cell>
        </row>
        <row r="474">
          <cell r="A474" t="str">
            <v>2086UG.01</v>
          </cell>
          <cell r="B474" t="str">
            <v>Patrol Gore-Tex black</v>
          </cell>
          <cell r="C474">
            <v>0</v>
          </cell>
          <cell r="D474">
            <v>0</v>
          </cell>
          <cell r="E474">
            <v>0.98</v>
          </cell>
          <cell r="F474">
            <v>0</v>
          </cell>
          <cell r="G474">
            <v>0</v>
          </cell>
          <cell r="H474">
            <v>0</v>
          </cell>
          <cell r="I474">
            <v>0.02</v>
          </cell>
          <cell r="J474">
            <v>0</v>
          </cell>
          <cell r="K474">
            <v>0</v>
          </cell>
          <cell r="L474">
            <v>0</v>
          </cell>
          <cell r="M474">
            <v>0</v>
          </cell>
          <cell r="N474">
            <v>1</v>
          </cell>
          <cell r="O474">
            <v>1</v>
          </cell>
          <cell r="P474">
            <v>0</v>
          </cell>
          <cell r="Q474">
            <v>0</v>
          </cell>
          <cell r="R474">
            <v>0</v>
          </cell>
          <cell r="S474">
            <v>0</v>
          </cell>
          <cell r="T474">
            <v>0</v>
          </cell>
          <cell r="U474">
            <v>1</v>
          </cell>
          <cell r="V474" t="str">
            <v>Textile</v>
          </cell>
          <cell r="W474">
            <v>62160000</v>
          </cell>
          <cell r="X474" t="str">
            <v>621600</v>
          </cell>
          <cell r="Y474" t="str">
            <v>TEXTILE SKI and SNOWBOARD GLOVES AND MITTENS</v>
          </cell>
          <cell r="Z474" t="str">
            <v>Indonesia</v>
          </cell>
        </row>
        <row r="475">
          <cell r="A475" t="str">
            <v>2086UM.01</v>
          </cell>
          <cell r="B475" t="str">
            <v>Patrol Mitt Gore-Tex black</v>
          </cell>
          <cell r="C475">
            <v>0</v>
          </cell>
          <cell r="D475">
            <v>0</v>
          </cell>
          <cell r="E475">
            <v>0.98</v>
          </cell>
          <cell r="F475">
            <v>0</v>
          </cell>
          <cell r="G475">
            <v>0</v>
          </cell>
          <cell r="H475">
            <v>0</v>
          </cell>
          <cell r="I475">
            <v>0.02</v>
          </cell>
          <cell r="J475">
            <v>0</v>
          </cell>
          <cell r="K475">
            <v>0</v>
          </cell>
          <cell r="L475">
            <v>0</v>
          </cell>
          <cell r="M475">
            <v>0</v>
          </cell>
          <cell r="N475">
            <v>1</v>
          </cell>
          <cell r="O475">
            <v>1</v>
          </cell>
          <cell r="P475">
            <v>0</v>
          </cell>
          <cell r="Q475">
            <v>0</v>
          </cell>
          <cell r="R475">
            <v>0</v>
          </cell>
          <cell r="S475">
            <v>0</v>
          </cell>
          <cell r="T475">
            <v>0</v>
          </cell>
          <cell r="U475">
            <v>1</v>
          </cell>
          <cell r="V475" t="str">
            <v>Textile</v>
          </cell>
          <cell r="W475">
            <v>62160000</v>
          </cell>
          <cell r="X475" t="str">
            <v>621600</v>
          </cell>
          <cell r="Y475" t="str">
            <v>TEXTILE SKI and SNOWBOARD GLOVES AND MITTENS</v>
          </cell>
          <cell r="Z475" t="str">
            <v>Indonesia</v>
          </cell>
        </row>
        <row r="476">
          <cell r="A476" t="str">
            <v>2086UT.01</v>
          </cell>
          <cell r="B476" t="str">
            <v>Patrol Trigger Gore-Tex black</v>
          </cell>
          <cell r="C476">
            <v>0</v>
          </cell>
          <cell r="D476">
            <v>0</v>
          </cell>
          <cell r="E476">
            <v>0.98</v>
          </cell>
          <cell r="F476">
            <v>0</v>
          </cell>
          <cell r="G476">
            <v>0</v>
          </cell>
          <cell r="H476">
            <v>0</v>
          </cell>
          <cell r="I476">
            <v>0.02</v>
          </cell>
          <cell r="J476">
            <v>0</v>
          </cell>
          <cell r="K476">
            <v>0</v>
          </cell>
          <cell r="L476">
            <v>0</v>
          </cell>
          <cell r="M476">
            <v>0</v>
          </cell>
          <cell r="N476">
            <v>1</v>
          </cell>
          <cell r="O476">
            <v>1</v>
          </cell>
          <cell r="P476">
            <v>0</v>
          </cell>
          <cell r="Q476">
            <v>0</v>
          </cell>
          <cell r="R476">
            <v>0</v>
          </cell>
          <cell r="S476">
            <v>0</v>
          </cell>
          <cell r="T476">
            <v>0</v>
          </cell>
          <cell r="U476">
            <v>1</v>
          </cell>
          <cell r="V476" t="str">
            <v>Textile</v>
          </cell>
          <cell r="W476">
            <v>62160000</v>
          </cell>
          <cell r="X476" t="str">
            <v>621600</v>
          </cell>
          <cell r="Y476" t="str">
            <v>TEXTILE SKI and SNOWBOARD GLOVES AND MITTENS</v>
          </cell>
          <cell r="Z476" t="str">
            <v>Indonesia</v>
          </cell>
        </row>
        <row r="477">
          <cell r="A477" t="str">
            <v>4133JG.01</v>
          </cell>
          <cell r="B477" t="str">
            <v>FORCE JR GORE-TEX black</v>
          </cell>
          <cell r="C477">
            <v>0.03</v>
          </cell>
          <cell r="D477">
            <v>0</v>
          </cell>
          <cell r="E477">
            <v>0.95699999999999996</v>
          </cell>
          <cell r="F477">
            <v>0</v>
          </cell>
          <cell r="G477">
            <v>0</v>
          </cell>
          <cell r="H477">
            <v>0</v>
          </cell>
          <cell r="I477">
            <v>1.2999999999999999E-2</v>
          </cell>
          <cell r="J477">
            <v>0</v>
          </cell>
          <cell r="K477">
            <v>0</v>
          </cell>
          <cell r="L477">
            <v>0</v>
          </cell>
          <cell r="M477">
            <v>0</v>
          </cell>
          <cell r="N477">
            <v>1</v>
          </cell>
          <cell r="O477">
            <v>1</v>
          </cell>
          <cell r="P477">
            <v>0</v>
          </cell>
          <cell r="Q477">
            <v>0</v>
          </cell>
          <cell r="R477">
            <v>0</v>
          </cell>
          <cell r="S477">
            <v>0</v>
          </cell>
          <cell r="T477">
            <v>0</v>
          </cell>
          <cell r="U477">
            <v>1</v>
          </cell>
          <cell r="V477" t="str">
            <v>Textile</v>
          </cell>
          <cell r="W477">
            <v>62160000</v>
          </cell>
          <cell r="X477" t="str">
            <v>621600</v>
          </cell>
          <cell r="Y477" t="str">
            <v>TEXTILE SKI and SNOWBOARD GLOVES AND MITTENS</v>
          </cell>
          <cell r="Z477" t="str">
            <v>China</v>
          </cell>
        </row>
        <row r="478">
          <cell r="A478" t="str">
            <v>5941UG.01</v>
          </cell>
          <cell r="B478" t="str">
            <v>SMU KITZBÜHEL black</v>
          </cell>
          <cell r="C478">
            <v>0</v>
          </cell>
          <cell r="D478">
            <v>0</v>
          </cell>
          <cell r="E478">
            <v>0.85499999999999998</v>
          </cell>
          <cell r="F478">
            <v>0.1</v>
          </cell>
          <cell r="G478">
            <v>0</v>
          </cell>
          <cell r="H478">
            <v>0</v>
          </cell>
          <cell r="I478">
            <v>4.4999999999999998E-2</v>
          </cell>
          <cell r="J478">
            <v>0</v>
          </cell>
          <cell r="K478">
            <v>0</v>
          </cell>
          <cell r="L478">
            <v>0</v>
          </cell>
          <cell r="M478">
            <v>0</v>
          </cell>
          <cell r="N478">
            <v>1</v>
          </cell>
          <cell r="O478">
            <v>1</v>
          </cell>
          <cell r="P478">
            <v>0</v>
          </cell>
          <cell r="Q478">
            <v>0</v>
          </cell>
          <cell r="R478">
            <v>0</v>
          </cell>
          <cell r="S478">
            <v>0</v>
          </cell>
          <cell r="T478">
            <v>0</v>
          </cell>
          <cell r="U478">
            <v>1</v>
          </cell>
          <cell r="V478" t="str">
            <v>Textile</v>
          </cell>
          <cell r="W478">
            <v>62160000</v>
          </cell>
          <cell r="X478" t="str">
            <v>621600</v>
          </cell>
          <cell r="Y478" t="str">
            <v>TEXTILE SKI and SNOWBOARD GLOVES AND MITTENS</v>
          </cell>
          <cell r="Z478" t="str">
            <v>China</v>
          </cell>
        </row>
        <row r="479">
          <cell r="A479" t="str">
            <v>5942UG.01</v>
          </cell>
          <cell r="B479" t="str">
            <v>SMU Austria Ischgl black</v>
          </cell>
          <cell r="C479">
            <v>0</v>
          </cell>
          <cell r="D479">
            <v>0</v>
          </cell>
          <cell r="E479">
            <v>0.96199999999999997</v>
          </cell>
          <cell r="F479">
            <v>0</v>
          </cell>
          <cell r="G479">
            <v>0</v>
          </cell>
          <cell r="H479">
            <v>0</v>
          </cell>
          <cell r="I479">
            <v>3.7999999999999999E-2</v>
          </cell>
          <cell r="J479">
            <v>0</v>
          </cell>
          <cell r="K479">
            <v>0</v>
          </cell>
          <cell r="L479">
            <v>0</v>
          </cell>
          <cell r="M479">
            <v>0</v>
          </cell>
          <cell r="N479">
            <v>1</v>
          </cell>
          <cell r="O479">
            <v>1</v>
          </cell>
          <cell r="P479">
            <v>0</v>
          </cell>
          <cell r="Q479">
            <v>0</v>
          </cell>
          <cell r="R479">
            <v>0</v>
          </cell>
          <cell r="S479">
            <v>0</v>
          </cell>
          <cell r="T479">
            <v>0</v>
          </cell>
          <cell r="U479">
            <v>1</v>
          </cell>
          <cell r="V479" t="str">
            <v>Textile</v>
          </cell>
          <cell r="W479">
            <v>62160000</v>
          </cell>
          <cell r="X479" t="str">
            <v>621600</v>
          </cell>
          <cell r="Y479" t="str">
            <v>TEXTILE SKI and SNOWBOARD GLOVES AND MITTENS</v>
          </cell>
          <cell r="Z479" t="str">
            <v>China</v>
          </cell>
        </row>
        <row r="480">
          <cell r="A480" t="str">
            <v>5942UG.15</v>
          </cell>
          <cell r="B480" t="str">
            <v>SMU Austria Ischgl Anthracite</v>
          </cell>
          <cell r="C480">
            <v>9.8000000000000004E-2</v>
          </cell>
          <cell r="D480">
            <v>0</v>
          </cell>
          <cell r="E480">
            <v>0.872</v>
          </cell>
          <cell r="F480">
            <v>0</v>
          </cell>
          <cell r="G480">
            <v>0</v>
          </cell>
          <cell r="H480">
            <v>0</v>
          </cell>
          <cell r="I480">
            <v>0.03</v>
          </cell>
          <cell r="J480">
            <v>0</v>
          </cell>
          <cell r="K480">
            <v>0</v>
          </cell>
          <cell r="L480">
            <v>0</v>
          </cell>
          <cell r="M480">
            <v>0</v>
          </cell>
          <cell r="N480">
            <v>1</v>
          </cell>
          <cell r="O480">
            <v>1</v>
          </cell>
          <cell r="P480">
            <v>0</v>
          </cell>
          <cell r="Q480">
            <v>0</v>
          </cell>
          <cell r="R480">
            <v>0</v>
          </cell>
          <cell r="S480">
            <v>0</v>
          </cell>
          <cell r="T480">
            <v>0</v>
          </cell>
          <cell r="U480">
            <v>1</v>
          </cell>
          <cell r="V480" t="str">
            <v>Textile</v>
          </cell>
          <cell r="W480">
            <v>62160000</v>
          </cell>
          <cell r="X480" t="str">
            <v>621600</v>
          </cell>
          <cell r="Y480" t="str">
            <v>TEXTILE SKI and SNOWBOARD GLOVES AND MITTENS</v>
          </cell>
          <cell r="Z480" t="str">
            <v>China</v>
          </cell>
        </row>
        <row r="481">
          <cell r="A481" t="str">
            <v>5943WG.01</v>
          </cell>
          <cell r="B481" t="str">
            <v>SMU Austria Lech W black</v>
          </cell>
          <cell r="C481">
            <v>0</v>
          </cell>
          <cell r="D481">
            <v>0</v>
          </cell>
          <cell r="E481">
            <v>0.95499999999999996</v>
          </cell>
          <cell r="F481">
            <v>0</v>
          </cell>
          <cell r="G481">
            <v>0</v>
          </cell>
          <cell r="H481">
            <v>0</v>
          </cell>
          <cell r="I481">
            <v>4.4999999999999998E-2</v>
          </cell>
          <cell r="J481">
            <v>0</v>
          </cell>
          <cell r="K481">
            <v>0</v>
          </cell>
          <cell r="L481">
            <v>0</v>
          </cell>
          <cell r="M481">
            <v>0</v>
          </cell>
          <cell r="N481">
            <v>1</v>
          </cell>
          <cell r="O481">
            <v>1</v>
          </cell>
          <cell r="P481">
            <v>0</v>
          </cell>
          <cell r="Q481">
            <v>0</v>
          </cell>
          <cell r="R481">
            <v>0</v>
          </cell>
          <cell r="S481">
            <v>0</v>
          </cell>
          <cell r="T481">
            <v>0</v>
          </cell>
          <cell r="U481">
            <v>1</v>
          </cell>
          <cell r="V481" t="str">
            <v>Textile</v>
          </cell>
          <cell r="W481">
            <v>62160000</v>
          </cell>
          <cell r="X481" t="str">
            <v>621600</v>
          </cell>
          <cell r="Y481" t="str">
            <v>TEXTILE SKI and SNOWBOARD GLOVES AND MITTENS</v>
          </cell>
          <cell r="Z481" t="str">
            <v>China</v>
          </cell>
        </row>
        <row r="482">
          <cell r="A482" t="str">
            <v>5944UG.01</v>
          </cell>
          <cell r="B482" t="str">
            <v>SMU Alpen Evo Gore-tex black</v>
          </cell>
          <cell r="C482">
            <v>5.8000000000000003E-2</v>
          </cell>
          <cell r="D482">
            <v>0</v>
          </cell>
          <cell r="E482">
            <v>0.93</v>
          </cell>
          <cell r="F482">
            <v>0</v>
          </cell>
          <cell r="G482">
            <v>0</v>
          </cell>
          <cell r="H482">
            <v>0</v>
          </cell>
          <cell r="I482">
            <v>1.2E-2</v>
          </cell>
          <cell r="J482">
            <v>0</v>
          </cell>
          <cell r="K482">
            <v>0</v>
          </cell>
          <cell r="L482">
            <v>0</v>
          </cell>
          <cell r="M482">
            <v>0</v>
          </cell>
          <cell r="N482">
            <v>1</v>
          </cell>
          <cell r="O482">
            <v>1</v>
          </cell>
          <cell r="P482">
            <v>0</v>
          </cell>
          <cell r="Q482">
            <v>0</v>
          </cell>
          <cell r="R482">
            <v>0</v>
          </cell>
          <cell r="S482">
            <v>0</v>
          </cell>
          <cell r="T482">
            <v>0</v>
          </cell>
          <cell r="U482">
            <v>1</v>
          </cell>
          <cell r="V482" t="str">
            <v>Textile</v>
          </cell>
          <cell r="W482">
            <v>62160000</v>
          </cell>
          <cell r="X482" t="str">
            <v>621600</v>
          </cell>
          <cell r="Y482" t="str">
            <v>TEXTILE SKI and SNOWBOARD GLOVES AND MITTENS</v>
          </cell>
          <cell r="Z482" t="str">
            <v>China</v>
          </cell>
        </row>
        <row r="483">
          <cell r="A483" t="str">
            <v>5944UG.38</v>
          </cell>
          <cell r="B483" t="str">
            <v>SMU Alpen Evo Gore-tex pk brown</v>
          </cell>
          <cell r="C483">
            <v>0.5</v>
          </cell>
          <cell r="D483">
            <v>0</v>
          </cell>
          <cell r="E483">
            <v>0.48799999999999999</v>
          </cell>
          <cell r="F483">
            <v>0</v>
          </cell>
          <cell r="G483">
            <v>0</v>
          </cell>
          <cell r="H483">
            <v>0</v>
          </cell>
          <cell r="I483">
            <v>1.2E-2</v>
          </cell>
          <cell r="J483">
            <v>0</v>
          </cell>
          <cell r="K483">
            <v>0</v>
          </cell>
          <cell r="L483">
            <v>0</v>
          </cell>
          <cell r="M483">
            <v>0</v>
          </cell>
          <cell r="N483">
            <v>1</v>
          </cell>
          <cell r="O483">
            <v>1</v>
          </cell>
          <cell r="P483">
            <v>0</v>
          </cell>
          <cell r="Q483">
            <v>0</v>
          </cell>
          <cell r="R483">
            <v>0</v>
          </cell>
          <cell r="S483">
            <v>0</v>
          </cell>
          <cell r="T483">
            <v>0</v>
          </cell>
          <cell r="U483">
            <v>1</v>
          </cell>
          <cell r="V483" t="str">
            <v>Textile</v>
          </cell>
          <cell r="W483">
            <v>62160000</v>
          </cell>
          <cell r="X483" t="str">
            <v>621600</v>
          </cell>
          <cell r="Y483" t="str">
            <v>TEXTILE SKI and SNOWBOARD GLOVES AND MITTENS</v>
          </cell>
          <cell r="Z483" t="str">
            <v>China</v>
          </cell>
        </row>
        <row r="484">
          <cell r="A484" t="str">
            <v>5945WG.01</v>
          </cell>
          <cell r="B484" t="str">
            <v>SMU Alpen Eva W Gore-Tex black</v>
          </cell>
          <cell r="C484">
            <v>5.8000000000000003E-2</v>
          </cell>
          <cell r="D484">
            <v>0</v>
          </cell>
          <cell r="E484">
            <v>0.88900000000000001</v>
          </cell>
          <cell r="F484">
            <v>0</v>
          </cell>
          <cell r="G484">
            <v>0</v>
          </cell>
          <cell r="H484">
            <v>0</v>
          </cell>
          <cell r="I484">
            <v>5.2999999999999999E-2</v>
          </cell>
          <cell r="J484">
            <v>0</v>
          </cell>
          <cell r="K484">
            <v>0</v>
          </cell>
          <cell r="L484">
            <v>0</v>
          </cell>
          <cell r="M484">
            <v>0</v>
          </cell>
          <cell r="N484">
            <v>1</v>
          </cell>
          <cell r="O484">
            <v>1</v>
          </cell>
          <cell r="P484">
            <v>0</v>
          </cell>
          <cell r="Q484">
            <v>0</v>
          </cell>
          <cell r="R484">
            <v>0</v>
          </cell>
          <cell r="S484">
            <v>0</v>
          </cell>
          <cell r="T484">
            <v>0</v>
          </cell>
          <cell r="U484">
            <v>1</v>
          </cell>
          <cell r="V484" t="str">
            <v>Textile</v>
          </cell>
          <cell r="W484">
            <v>62160000</v>
          </cell>
          <cell r="X484" t="str">
            <v>621600</v>
          </cell>
          <cell r="Y484" t="str">
            <v>TEXTILE SKI and SNOWBOARD GLOVES AND MITTENS</v>
          </cell>
          <cell r="Z484" t="str">
            <v>China</v>
          </cell>
        </row>
        <row r="485">
          <cell r="A485" t="str">
            <v>5945WG.04</v>
          </cell>
          <cell r="B485" t="str">
            <v>SMU Alpen Eva W Gore-Tex grey</v>
          </cell>
          <cell r="C485">
            <v>0.123</v>
          </cell>
          <cell r="D485">
            <v>0</v>
          </cell>
          <cell r="E485">
            <v>0.68200000000000005</v>
          </cell>
          <cell r="F485">
            <v>0</v>
          </cell>
          <cell r="G485">
            <v>0</v>
          </cell>
          <cell r="H485">
            <v>0</v>
          </cell>
          <cell r="I485">
            <v>1.2E-2</v>
          </cell>
          <cell r="J485">
            <v>0</v>
          </cell>
          <cell r="K485">
            <v>0.183</v>
          </cell>
          <cell r="L485">
            <v>0</v>
          </cell>
          <cell r="M485">
            <v>0</v>
          </cell>
          <cell r="N485">
            <v>1</v>
          </cell>
          <cell r="O485">
            <v>1</v>
          </cell>
          <cell r="P485">
            <v>0</v>
          </cell>
          <cell r="Q485">
            <v>0</v>
          </cell>
          <cell r="R485">
            <v>0</v>
          </cell>
          <cell r="S485">
            <v>0</v>
          </cell>
          <cell r="T485">
            <v>0</v>
          </cell>
          <cell r="U485">
            <v>1</v>
          </cell>
          <cell r="V485" t="str">
            <v>Textile</v>
          </cell>
          <cell r="W485">
            <v>62160000</v>
          </cell>
          <cell r="X485" t="str">
            <v>621600</v>
          </cell>
          <cell r="Y485" t="str">
            <v>TEXTILE SKI and SNOWBOARD GLOVES AND MITTENS</v>
          </cell>
          <cell r="Z485" t="str">
            <v>China</v>
          </cell>
        </row>
        <row r="486">
          <cell r="A486" t="str">
            <v>5946UG.01</v>
          </cell>
          <cell r="B486" t="str">
            <v>SMU Alpen Park black</v>
          </cell>
          <cell r="C486">
            <v>0</v>
          </cell>
          <cell r="D486">
            <v>0.1</v>
          </cell>
          <cell r="E486">
            <v>0.89500000000000002</v>
          </cell>
          <cell r="F486">
            <v>0</v>
          </cell>
          <cell r="G486">
            <v>0</v>
          </cell>
          <cell r="H486">
            <v>0</v>
          </cell>
          <cell r="I486">
            <v>5.0000000000000001E-3</v>
          </cell>
          <cell r="J486">
            <v>0</v>
          </cell>
          <cell r="K486">
            <v>0</v>
          </cell>
          <cell r="L486">
            <v>0</v>
          </cell>
          <cell r="M486">
            <v>0</v>
          </cell>
          <cell r="N486">
            <v>1</v>
          </cell>
          <cell r="O486">
            <v>1</v>
          </cell>
          <cell r="P486">
            <v>0</v>
          </cell>
          <cell r="Q486">
            <v>0</v>
          </cell>
          <cell r="R486">
            <v>0</v>
          </cell>
          <cell r="S486">
            <v>0</v>
          </cell>
          <cell r="T486">
            <v>0</v>
          </cell>
          <cell r="U486">
            <v>1</v>
          </cell>
          <cell r="V486" t="str">
            <v>Textile</v>
          </cell>
          <cell r="W486">
            <v>62160000</v>
          </cell>
          <cell r="X486" t="str">
            <v>621600</v>
          </cell>
          <cell r="Y486" t="str">
            <v>TEXTILE SKI and SNOWBOARD GLOVES AND MITTENS</v>
          </cell>
          <cell r="Z486" t="str">
            <v>China</v>
          </cell>
        </row>
        <row r="487">
          <cell r="A487" t="str">
            <v>5946UG.38</v>
          </cell>
          <cell r="B487" t="str">
            <v>SMU Alpen Park PK brown</v>
          </cell>
          <cell r="C487">
            <v>0</v>
          </cell>
          <cell r="D487">
            <v>0.1</v>
          </cell>
          <cell r="E487">
            <v>0.88200000000000001</v>
          </cell>
          <cell r="F487">
            <v>0</v>
          </cell>
          <cell r="G487">
            <v>0</v>
          </cell>
          <cell r="H487">
            <v>0</v>
          </cell>
          <cell r="I487">
            <v>1.7999999999999999E-2</v>
          </cell>
          <cell r="J487">
            <v>0</v>
          </cell>
          <cell r="K487">
            <v>0</v>
          </cell>
          <cell r="L487">
            <v>0</v>
          </cell>
          <cell r="M487">
            <v>0</v>
          </cell>
          <cell r="N487">
            <v>1</v>
          </cell>
          <cell r="O487">
            <v>1</v>
          </cell>
          <cell r="P487">
            <v>0</v>
          </cell>
          <cell r="Q487">
            <v>0</v>
          </cell>
          <cell r="R487">
            <v>0</v>
          </cell>
          <cell r="S487">
            <v>0</v>
          </cell>
          <cell r="T487">
            <v>0</v>
          </cell>
          <cell r="U487">
            <v>1</v>
          </cell>
          <cell r="V487" t="str">
            <v>Textile</v>
          </cell>
          <cell r="W487">
            <v>62160000</v>
          </cell>
          <cell r="X487" t="str">
            <v>621600</v>
          </cell>
          <cell r="Y487" t="str">
            <v>TEXTILE SKI and SNOWBOARD GLOVES AND MITTENS</v>
          </cell>
          <cell r="Z487" t="str">
            <v>China</v>
          </cell>
        </row>
        <row r="488">
          <cell r="A488" t="str">
            <v>5260WM.01</v>
          </cell>
          <cell r="B488" t="str">
            <v>ULTRA LEATHER W MITT black</v>
          </cell>
          <cell r="C488">
            <v>0</v>
          </cell>
          <cell r="D488">
            <v>0</v>
          </cell>
          <cell r="E488">
            <v>0</v>
          </cell>
          <cell r="F488">
            <v>1</v>
          </cell>
          <cell r="G488">
            <v>0</v>
          </cell>
          <cell r="H488">
            <v>0</v>
          </cell>
          <cell r="I488">
            <v>0</v>
          </cell>
          <cell r="J488">
            <v>0</v>
          </cell>
          <cell r="K488">
            <v>0</v>
          </cell>
          <cell r="L488">
            <v>0</v>
          </cell>
          <cell r="M488">
            <v>0</v>
          </cell>
          <cell r="N488">
            <v>1</v>
          </cell>
          <cell r="O488">
            <v>1</v>
          </cell>
          <cell r="P488">
            <v>0</v>
          </cell>
          <cell r="Q488">
            <v>0</v>
          </cell>
          <cell r="R488">
            <v>0</v>
          </cell>
          <cell r="S488">
            <v>0</v>
          </cell>
          <cell r="T488">
            <v>0</v>
          </cell>
          <cell r="U488">
            <v>1</v>
          </cell>
          <cell r="V488" t="str">
            <v>Leather</v>
          </cell>
          <cell r="W488">
            <v>42032100</v>
          </cell>
          <cell r="X488" t="str">
            <v>420321</v>
          </cell>
          <cell r="Y488" t="str">
            <v>LEATHER SKI and SNOWBOARD GLOVES AND MITTENS</v>
          </cell>
          <cell r="Z488" t="str">
            <v>China</v>
          </cell>
        </row>
        <row r="489">
          <cell r="A489" t="str">
            <v>5260WM.43</v>
          </cell>
          <cell r="B489" t="str">
            <v>ULTRA LEATHER W MITT PK black</v>
          </cell>
          <cell r="C489">
            <v>0</v>
          </cell>
          <cell r="D489">
            <v>0</v>
          </cell>
          <cell r="E489">
            <v>0</v>
          </cell>
          <cell r="F489">
            <v>1</v>
          </cell>
          <cell r="G489">
            <v>0</v>
          </cell>
          <cell r="H489">
            <v>0</v>
          </cell>
          <cell r="I489">
            <v>0</v>
          </cell>
          <cell r="J489">
            <v>0</v>
          </cell>
          <cell r="K489">
            <v>0</v>
          </cell>
          <cell r="L489">
            <v>0</v>
          </cell>
          <cell r="M489">
            <v>0</v>
          </cell>
          <cell r="N489">
            <v>1</v>
          </cell>
          <cell r="O489">
            <v>1</v>
          </cell>
          <cell r="P489">
            <v>0</v>
          </cell>
          <cell r="Q489">
            <v>0</v>
          </cell>
          <cell r="R489">
            <v>0</v>
          </cell>
          <cell r="S489">
            <v>0</v>
          </cell>
          <cell r="T489">
            <v>0</v>
          </cell>
          <cell r="U489">
            <v>1</v>
          </cell>
          <cell r="V489" t="str">
            <v>Leather</v>
          </cell>
          <cell r="W489">
            <v>42032100</v>
          </cell>
          <cell r="X489" t="str">
            <v>420321</v>
          </cell>
          <cell r="Y489" t="str">
            <v>LEATHER SKI and SNOWBOARD GLOVES AND MITTENS</v>
          </cell>
          <cell r="Z489" t="str">
            <v>China</v>
          </cell>
        </row>
        <row r="490">
          <cell r="A490" t="str">
            <v>5047UG.01</v>
          </cell>
          <cell r="B490" t="str">
            <v>SNIPER black</v>
          </cell>
          <cell r="C490">
            <v>0.16200000000000001</v>
          </cell>
          <cell r="D490">
            <v>0.08</v>
          </cell>
          <cell r="E490">
            <v>0.69299999999999995</v>
          </cell>
          <cell r="F490">
            <v>0.02</v>
          </cell>
          <cell r="G490">
            <v>0</v>
          </cell>
          <cell r="H490">
            <v>0</v>
          </cell>
          <cell r="I490">
            <v>4.4999999999999998E-2</v>
          </cell>
          <cell r="J490">
            <v>0</v>
          </cell>
          <cell r="K490">
            <v>0</v>
          </cell>
          <cell r="L490">
            <v>0</v>
          </cell>
          <cell r="M490">
            <v>0</v>
          </cell>
          <cell r="N490">
            <v>1</v>
          </cell>
          <cell r="O490">
            <v>1</v>
          </cell>
          <cell r="P490">
            <v>0</v>
          </cell>
          <cell r="Q490">
            <v>0</v>
          </cell>
          <cell r="R490">
            <v>0</v>
          </cell>
          <cell r="S490">
            <v>0</v>
          </cell>
          <cell r="T490">
            <v>0</v>
          </cell>
          <cell r="U490">
            <v>1</v>
          </cell>
          <cell r="V490" t="str">
            <v>Textile</v>
          </cell>
          <cell r="W490">
            <v>62160000</v>
          </cell>
          <cell r="X490" t="str">
            <v>621600</v>
          </cell>
          <cell r="Y490" t="str">
            <v>TEXTILE SKI and SNOWBOARD GLOVES AND MITTENS</v>
          </cell>
          <cell r="Z490" t="str">
            <v>China</v>
          </cell>
        </row>
        <row r="491">
          <cell r="A491" t="str">
            <v>5224UG.01</v>
          </cell>
          <cell r="B491" t="str">
            <v>CRUISE black</v>
          </cell>
          <cell r="C491">
            <v>0</v>
          </cell>
          <cell r="D491">
            <v>0</v>
          </cell>
          <cell r="E491">
            <v>0.98099999999999998</v>
          </cell>
          <cell r="F491">
            <v>0</v>
          </cell>
          <cell r="G491">
            <v>0</v>
          </cell>
          <cell r="H491">
            <v>0</v>
          </cell>
          <cell r="I491">
            <v>1.9E-2</v>
          </cell>
          <cell r="J491">
            <v>0</v>
          </cell>
          <cell r="K491">
            <v>0</v>
          </cell>
          <cell r="L491">
            <v>0</v>
          </cell>
          <cell r="M491">
            <v>0</v>
          </cell>
          <cell r="N491">
            <v>1</v>
          </cell>
          <cell r="O491">
            <v>1</v>
          </cell>
          <cell r="P491">
            <v>0</v>
          </cell>
          <cell r="Q491">
            <v>0</v>
          </cell>
          <cell r="R491">
            <v>0</v>
          </cell>
          <cell r="S491">
            <v>0</v>
          </cell>
          <cell r="T491">
            <v>0</v>
          </cell>
          <cell r="U491">
            <v>1</v>
          </cell>
          <cell r="V491" t="str">
            <v>Textile</v>
          </cell>
          <cell r="W491">
            <v>62160000</v>
          </cell>
          <cell r="X491" t="str">
            <v>621600</v>
          </cell>
          <cell r="Y491" t="str">
            <v>TEXTILE SKI and SNOWBOARD GLOVES AND MITTENS</v>
          </cell>
          <cell r="Z491" t="str">
            <v>China</v>
          </cell>
        </row>
        <row r="492">
          <cell r="A492" t="str">
            <v>5223WM.01</v>
          </cell>
          <cell r="B492" t="str">
            <v>Bliss Jade Mitt OC Black</v>
          </cell>
          <cell r="C492">
            <v>0.23200000000000001</v>
          </cell>
          <cell r="D492">
            <v>0</v>
          </cell>
          <cell r="E492">
            <v>0.72</v>
          </cell>
          <cell r="F492">
            <v>0</v>
          </cell>
          <cell r="G492">
            <v>0</v>
          </cell>
          <cell r="H492">
            <v>0</v>
          </cell>
          <cell r="I492">
            <v>4.8000000000000001E-2</v>
          </cell>
          <cell r="J492">
            <v>0</v>
          </cell>
          <cell r="K492">
            <v>0</v>
          </cell>
          <cell r="L492">
            <v>0</v>
          </cell>
          <cell r="M492">
            <v>0</v>
          </cell>
          <cell r="N492">
            <v>1</v>
          </cell>
          <cell r="O492">
            <v>1</v>
          </cell>
          <cell r="P492">
            <v>0</v>
          </cell>
          <cell r="Q492">
            <v>0</v>
          </cell>
          <cell r="R492">
            <v>0</v>
          </cell>
          <cell r="S492">
            <v>0</v>
          </cell>
          <cell r="T492">
            <v>0</v>
          </cell>
          <cell r="U492">
            <v>1</v>
          </cell>
          <cell r="V492" t="str">
            <v>Textile</v>
          </cell>
          <cell r="W492">
            <v>62160000</v>
          </cell>
          <cell r="X492" t="str">
            <v>621600</v>
          </cell>
          <cell r="Y492" t="str">
            <v>TEXTILE SKI and SNOWBOARD GLOVES AND MITTENS</v>
          </cell>
          <cell r="Z492" t="str">
            <v>China</v>
          </cell>
        </row>
        <row r="493">
          <cell r="A493" t="str">
            <v>6023OM.01</v>
          </cell>
          <cell r="B493" t="str">
            <v>OVERGLOVE TEAM Black</v>
          </cell>
          <cell r="C493">
            <v>0.35699999999999998</v>
          </cell>
          <cell r="D493">
            <v>0</v>
          </cell>
          <cell r="E493">
            <v>0.56999999999999995</v>
          </cell>
          <cell r="F493">
            <v>0</v>
          </cell>
          <cell r="G493">
            <v>0</v>
          </cell>
          <cell r="H493">
            <v>0</v>
          </cell>
          <cell r="I493">
            <v>7.2999999999999995E-2</v>
          </cell>
          <cell r="J493">
            <v>0</v>
          </cell>
          <cell r="K493">
            <v>0</v>
          </cell>
          <cell r="L493">
            <v>0</v>
          </cell>
          <cell r="M493">
            <v>0</v>
          </cell>
          <cell r="N493">
            <v>0.99999999999999989</v>
          </cell>
          <cell r="O493">
            <v>1</v>
          </cell>
          <cell r="P493">
            <v>0</v>
          </cell>
          <cell r="Q493">
            <v>0</v>
          </cell>
          <cell r="R493">
            <v>0</v>
          </cell>
          <cell r="S493">
            <v>0</v>
          </cell>
          <cell r="T493">
            <v>0</v>
          </cell>
          <cell r="U493">
            <v>1</v>
          </cell>
          <cell r="V493" t="str">
            <v>Textile</v>
          </cell>
          <cell r="W493">
            <v>62160000</v>
          </cell>
          <cell r="X493" t="str">
            <v>621600</v>
          </cell>
          <cell r="Y493" t="str">
            <v>TEXTILE SKI and SNOWBOARD GLOVES AND MITTENS</v>
          </cell>
          <cell r="Z493" t="str">
            <v>China</v>
          </cell>
        </row>
        <row r="494">
          <cell r="A494" t="str">
            <v>6023OM.19</v>
          </cell>
          <cell r="B494" t="str">
            <v>OVERGLOVE TEAM white-red</v>
          </cell>
          <cell r="C494">
            <v>0.35699999999999998</v>
          </cell>
          <cell r="D494">
            <v>0</v>
          </cell>
          <cell r="E494">
            <v>0.56999999999999995</v>
          </cell>
          <cell r="F494">
            <v>0</v>
          </cell>
          <cell r="G494">
            <v>0</v>
          </cell>
          <cell r="H494">
            <v>0</v>
          </cell>
          <cell r="I494">
            <v>7.2999999999999995E-2</v>
          </cell>
          <cell r="J494">
            <v>0</v>
          </cell>
          <cell r="K494">
            <v>0</v>
          </cell>
          <cell r="L494">
            <v>0</v>
          </cell>
          <cell r="M494">
            <v>0</v>
          </cell>
          <cell r="N494">
            <v>0.99999999999999989</v>
          </cell>
          <cell r="O494">
            <v>1</v>
          </cell>
          <cell r="P494">
            <v>0</v>
          </cell>
          <cell r="Q494">
            <v>0</v>
          </cell>
          <cell r="R494">
            <v>0</v>
          </cell>
          <cell r="S494">
            <v>0</v>
          </cell>
          <cell r="T494">
            <v>0</v>
          </cell>
          <cell r="U494">
            <v>1</v>
          </cell>
          <cell r="V494" t="str">
            <v>Textile</v>
          </cell>
          <cell r="W494">
            <v>62160000</v>
          </cell>
          <cell r="X494" t="str">
            <v>621600</v>
          </cell>
          <cell r="Y494" t="str">
            <v>TEXTILE SKI and SNOWBOARD GLOVES AND MITTENS</v>
          </cell>
          <cell r="Z494" t="str">
            <v>China</v>
          </cell>
        </row>
        <row r="495">
          <cell r="A495" t="str">
            <v>6023OM.43</v>
          </cell>
          <cell r="B495" t="str">
            <v>OVERGLOVE TEAM Pk Black</v>
          </cell>
          <cell r="C495">
            <v>0.35699999999999998</v>
          </cell>
          <cell r="D495">
            <v>0</v>
          </cell>
          <cell r="E495">
            <v>0.56999999999999995</v>
          </cell>
          <cell r="F495">
            <v>0</v>
          </cell>
          <cell r="G495">
            <v>0</v>
          </cell>
          <cell r="H495">
            <v>0</v>
          </cell>
          <cell r="I495">
            <v>7.2999999999999995E-2</v>
          </cell>
          <cell r="J495">
            <v>0</v>
          </cell>
          <cell r="K495">
            <v>0</v>
          </cell>
          <cell r="L495">
            <v>0</v>
          </cell>
          <cell r="M495">
            <v>0</v>
          </cell>
          <cell r="N495">
            <v>0.99999999999999989</v>
          </cell>
          <cell r="O495">
            <v>1</v>
          </cell>
          <cell r="P495">
            <v>0</v>
          </cell>
          <cell r="Q495">
            <v>0</v>
          </cell>
          <cell r="R495">
            <v>0</v>
          </cell>
          <cell r="S495">
            <v>0</v>
          </cell>
          <cell r="T495">
            <v>0</v>
          </cell>
          <cell r="U495">
            <v>1</v>
          </cell>
          <cell r="V495" t="str">
            <v>Textile</v>
          </cell>
          <cell r="W495">
            <v>62160000</v>
          </cell>
          <cell r="X495" t="str">
            <v>621600</v>
          </cell>
          <cell r="Y495" t="str">
            <v>TEXTILE SKI and SNOWBOARD GLOVES AND MITTENS</v>
          </cell>
          <cell r="Z495" t="str">
            <v>China</v>
          </cell>
        </row>
        <row r="496">
          <cell r="A496" t="str">
            <v>6023OM.53</v>
          </cell>
          <cell r="B496" t="str">
            <v>OVERGLOVE TEAM dark</v>
          </cell>
          <cell r="C496">
            <v>0.35699999999999998</v>
          </cell>
          <cell r="D496">
            <v>0</v>
          </cell>
          <cell r="E496">
            <v>0.56999999999999995</v>
          </cell>
          <cell r="F496">
            <v>0</v>
          </cell>
          <cell r="G496">
            <v>0</v>
          </cell>
          <cell r="H496">
            <v>0</v>
          </cell>
          <cell r="I496">
            <v>7.2999999999999995E-2</v>
          </cell>
          <cell r="J496">
            <v>0</v>
          </cell>
          <cell r="K496">
            <v>0</v>
          </cell>
          <cell r="L496">
            <v>0</v>
          </cell>
          <cell r="M496">
            <v>0</v>
          </cell>
          <cell r="N496">
            <v>0.99999999999999989</v>
          </cell>
          <cell r="O496">
            <v>1</v>
          </cell>
          <cell r="P496">
            <v>0</v>
          </cell>
          <cell r="Q496">
            <v>0</v>
          </cell>
          <cell r="R496">
            <v>0</v>
          </cell>
          <cell r="S496">
            <v>0</v>
          </cell>
          <cell r="T496">
            <v>0</v>
          </cell>
          <cell r="U496">
            <v>1</v>
          </cell>
          <cell r="V496" t="str">
            <v>Textile</v>
          </cell>
          <cell r="W496">
            <v>62160000</v>
          </cell>
          <cell r="X496" t="str">
            <v>621600</v>
          </cell>
          <cell r="Y496" t="str">
            <v>TEXTILE SKI and SNOWBOARD GLOVES AND MITTENS</v>
          </cell>
          <cell r="Z496" t="str">
            <v>China</v>
          </cell>
        </row>
        <row r="497">
          <cell r="A497" t="str">
            <v>6023OM.49</v>
          </cell>
          <cell r="B497" t="str">
            <v>OVERGLOVE TEAM logos</v>
          </cell>
          <cell r="C497">
            <v>0.35699999999999998</v>
          </cell>
          <cell r="D497">
            <v>0</v>
          </cell>
          <cell r="E497">
            <v>0.56999999999999995</v>
          </cell>
          <cell r="F497">
            <v>0</v>
          </cell>
          <cell r="G497">
            <v>0</v>
          </cell>
          <cell r="H497">
            <v>0</v>
          </cell>
          <cell r="I497">
            <v>7.2999999999999995E-2</v>
          </cell>
          <cell r="J497">
            <v>0</v>
          </cell>
          <cell r="K497">
            <v>0</v>
          </cell>
          <cell r="L497">
            <v>0</v>
          </cell>
          <cell r="M497">
            <v>0</v>
          </cell>
          <cell r="N497">
            <v>0.99999999999999989</v>
          </cell>
          <cell r="O497">
            <v>1</v>
          </cell>
          <cell r="P497">
            <v>0</v>
          </cell>
          <cell r="Q497">
            <v>0</v>
          </cell>
          <cell r="R497">
            <v>0</v>
          </cell>
          <cell r="S497">
            <v>0</v>
          </cell>
          <cell r="T497">
            <v>0</v>
          </cell>
          <cell r="U497">
            <v>1</v>
          </cell>
          <cell r="V497" t="str">
            <v>Textile</v>
          </cell>
          <cell r="W497">
            <v>62160000</v>
          </cell>
          <cell r="X497" t="str">
            <v>621600</v>
          </cell>
          <cell r="Y497" t="str">
            <v>TEXTILE SKI and SNOWBOARD GLOVES AND MITTENS</v>
          </cell>
          <cell r="Z497" t="str">
            <v>China</v>
          </cell>
        </row>
        <row r="498">
          <cell r="A498" t="str">
            <v>5919UT.35</v>
          </cell>
          <cell r="B498" t="str">
            <v>Race Evolution Trigger JP black-white</v>
          </cell>
          <cell r="C498">
            <v>0.186</v>
          </cell>
          <cell r="D498">
            <v>0</v>
          </cell>
          <cell r="E498">
            <v>1E-3</v>
          </cell>
          <cell r="F498">
            <v>0.8</v>
          </cell>
          <cell r="G498">
            <v>0</v>
          </cell>
          <cell r="H498">
            <v>0</v>
          </cell>
          <cell r="I498">
            <v>1.2999999999999999E-2</v>
          </cell>
          <cell r="J498">
            <v>0</v>
          </cell>
          <cell r="K498">
            <v>0</v>
          </cell>
          <cell r="L498">
            <v>0</v>
          </cell>
          <cell r="M498">
            <v>0</v>
          </cell>
          <cell r="N498">
            <v>1</v>
          </cell>
          <cell r="O498">
            <v>1</v>
          </cell>
          <cell r="P498">
            <v>0</v>
          </cell>
          <cell r="Q498">
            <v>0</v>
          </cell>
          <cell r="R498">
            <v>0</v>
          </cell>
          <cell r="S498">
            <v>0</v>
          </cell>
          <cell r="T498">
            <v>0</v>
          </cell>
          <cell r="U498">
            <v>1</v>
          </cell>
          <cell r="V498" t="str">
            <v>Leather</v>
          </cell>
          <cell r="W498">
            <v>42032100</v>
          </cell>
          <cell r="X498" t="str">
            <v>420321</v>
          </cell>
          <cell r="Y498" t="str">
            <v>LEATHER SKI and SNOWBOARD GLOVES AND MITTENS</v>
          </cell>
          <cell r="Z498" t="str">
            <v>China</v>
          </cell>
        </row>
        <row r="499">
          <cell r="A499" t="str">
            <v>5909UG.01</v>
          </cell>
          <cell r="B499" t="str">
            <v>Race JP black</v>
          </cell>
          <cell r="C499">
            <v>0</v>
          </cell>
          <cell r="D499">
            <v>0</v>
          </cell>
          <cell r="E499">
            <v>0.03</v>
          </cell>
          <cell r="F499">
            <v>0.97</v>
          </cell>
          <cell r="G499">
            <v>0</v>
          </cell>
          <cell r="H499">
            <v>0</v>
          </cell>
          <cell r="I499">
            <v>0</v>
          </cell>
          <cell r="J499">
            <v>0</v>
          </cell>
          <cell r="K499">
            <v>0</v>
          </cell>
          <cell r="L499">
            <v>0</v>
          </cell>
          <cell r="M499">
            <v>0</v>
          </cell>
          <cell r="N499">
            <v>1</v>
          </cell>
          <cell r="O499">
            <v>1</v>
          </cell>
          <cell r="P499">
            <v>0</v>
          </cell>
          <cell r="Q499">
            <v>0</v>
          </cell>
          <cell r="R499">
            <v>0</v>
          </cell>
          <cell r="S499">
            <v>0</v>
          </cell>
          <cell r="T499">
            <v>0</v>
          </cell>
          <cell r="U499">
            <v>1</v>
          </cell>
          <cell r="V499" t="str">
            <v>Leather</v>
          </cell>
          <cell r="W499">
            <v>42032100</v>
          </cell>
          <cell r="X499" t="str">
            <v>420321</v>
          </cell>
          <cell r="Y499" t="str">
            <v>LEATHER SKI and SNOWBOARD GLOVES AND MITTENS</v>
          </cell>
          <cell r="Z499" t="str">
            <v>China</v>
          </cell>
        </row>
        <row r="500">
          <cell r="A500" t="str">
            <v>5909UG.09</v>
          </cell>
          <cell r="B500" t="str">
            <v>Race JP white</v>
          </cell>
          <cell r="C500">
            <v>0</v>
          </cell>
          <cell r="D500">
            <v>0</v>
          </cell>
          <cell r="E500">
            <v>0.03</v>
          </cell>
          <cell r="F500">
            <v>0.97</v>
          </cell>
          <cell r="G500">
            <v>0</v>
          </cell>
          <cell r="H500">
            <v>0</v>
          </cell>
          <cell r="I500">
            <v>0</v>
          </cell>
          <cell r="J500">
            <v>0</v>
          </cell>
          <cell r="K500">
            <v>0</v>
          </cell>
          <cell r="L500">
            <v>0</v>
          </cell>
          <cell r="M500">
            <v>0</v>
          </cell>
          <cell r="N500">
            <v>1</v>
          </cell>
          <cell r="O500">
            <v>1</v>
          </cell>
          <cell r="P500">
            <v>0</v>
          </cell>
          <cell r="Q500">
            <v>0</v>
          </cell>
          <cell r="R500">
            <v>0</v>
          </cell>
          <cell r="S500">
            <v>0</v>
          </cell>
          <cell r="T500">
            <v>0</v>
          </cell>
          <cell r="U500">
            <v>1</v>
          </cell>
          <cell r="V500" t="str">
            <v>Leather</v>
          </cell>
          <cell r="W500">
            <v>42032100</v>
          </cell>
          <cell r="X500" t="str">
            <v>420321</v>
          </cell>
          <cell r="Y500" t="str">
            <v>LEATHER SKI and SNOWBOARD GLOVES AND MITTENS</v>
          </cell>
          <cell r="Z500" t="str">
            <v>China</v>
          </cell>
        </row>
        <row r="501">
          <cell r="A501" t="str">
            <v>0CA1UM.01</v>
          </cell>
          <cell r="B501" t="str">
            <v>LAKE LOUISE MITT (Coral) Black</v>
          </cell>
          <cell r="C501">
            <v>0</v>
          </cell>
          <cell r="D501">
            <v>0</v>
          </cell>
          <cell r="E501">
            <v>0.92400000000000004</v>
          </cell>
          <cell r="F501">
            <v>0</v>
          </cell>
          <cell r="G501">
            <v>0</v>
          </cell>
          <cell r="H501">
            <v>0</v>
          </cell>
          <cell r="I501">
            <v>7.5999999999999998E-2</v>
          </cell>
          <cell r="J501">
            <v>0</v>
          </cell>
          <cell r="K501">
            <v>0</v>
          </cell>
          <cell r="L501">
            <v>0</v>
          </cell>
          <cell r="M501">
            <v>0</v>
          </cell>
          <cell r="N501">
            <v>1</v>
          </cell>
          <cell r="O501">
            <v>1</v>
          </cell>
          <cell r="P501">
            <v>0</v>
          </cell>
          <cell r="Q501">
            <v>0</v>
          </cell>
          <cell r="R501">
            <v>0</v>
          </cell>
          <cell r="S501">
            <v>0</v>
          </cell>
          <cell r="T501">
            <v>0</v>
          </cell>
          <cell r="U501">
            <v>1</v>
          </cell>
          <cell r="V501" t="str">
            <v>Textile</v>
          </cell>
          <cell r="W501">
            <v>62160000</v>
          </cell>
          <cell r="X501" t="str">
            <v>621600</v>
          </cell>
          <cell r="Y501" t="str">
            <v>TEXTILE SKI and SNOWBOARD GLOVES AND MITTENS</v>
          </cell>
          <cell r="Z501" t="str">
            <v>China</v>
          </cell>
        </row>
        <row r="502">
          <cell r="A502" t="str">
            <v>0CA2UG.01</v>
          </cell>
          <cell r="B502" t="str">
            <v>PANORAMA  (Alpine) Black</v>
          </cell>
          <cell r="C502">
            <v>0</v>
          </cell>
          <cell r="D502">
            <v>0</v>
          </cell>
          <cell r="E502">
            <v>0.80700000000000005</v>
          </cell>
          <cell r="F502">
            <v>0.15</v>
          </cell>
          <cell r="G502">
            <v>0</v>
          </cell>
          <cell r="H502">
            <v>0</v>
          </cell>
          <cell r="I502">
            <v>4.2999999999999997E-2</v>
          </cell>
          <cell r="J502">
            <v>0</v>
          </cell>
          <cell r="K502">
            <v>0</v>
          </cell>
          <cell r="L502">
            <v>0</v>
          </cell>
          <cell r="M502">
            <v>0</v>
          </cell>
          <cell r="N502">
            <v>1</v>
          </cell>
          <cell r="O502">
            <v>1</v>
          </cell>
          <cell r="P502">
            <v>0</v>
          </cell>
          <cell r="Q502">
            <v>0</v>
          </cell>
          <cell r="R502">
            <v>0</v>
          </cell>
          <cell r="S502">
            <v>0</v>
          </cell>
          <cell r="T502">
            <v>0</v>
          </cell>
          <cell r="U502">
            <v>1</v>
          </cell>
          <cell r="V502" t="str">
            <v>Textile</v>
          </cell>
          <cell r="W502">
            <v>62160000</v>
          </cell>
          <cell r="X502" t="str">
            <v>621600</v>
          </cell>
          <cell r="Y502" t="str">
            <v>TEXTILE SKI and SNOWBOARD GLOVES AND MITTENS</v>
          </cell>
          <cell r="Z502" t="str">
            <v>China</v>
          </cell>
        </row>
        <row r="503">
          <cell r="A503" t="str">
            <v>0CA2UM.01</v>
          </cell>
          <cell r="B503" t="str">
            <v>PANORAMA MITT (Alpine) Black</v>
          </cell>
          <cell r="C503">
            <v>0</v>
          </cell>
          <cell r="D503">
            <v>0</v>
          </cell>
          <cell r="E503">
            <v>0.80700000000000005</v>
          </cell>
          <cell r="F503">
            <v>0.15</v>
          </cell>
          <cell r="G503">
            <v>0</v>
          </cell>
          <cell r="H503">
            <v>0</v>
          </cell>
          <cell r="I503">
            <v>4.2999999999999997E-2</v>
          </cell>
          <cell r="J503">
            <v>0</v>
          </cell>
          <cell r="K503">
            <v>0</v>
          </cell>
          <cell r="L503">
            <v>0</v>
          </cell>
          <cell r="M503">
            <v>0</v>
          </cell>
          <cell r="N503">
            <v>1</v>
          </cell>
          <cell r="O503">
            <v>1</v>
          </cell>
          <cell r="P503">
            <v>0</v>
          </cell>
          <cell r="Q503">
            <v>0</v>
          </cell>
          <cell r="R503">
            <v>0</v>
          </cell>
          <cell r="S503">
            <v>0</v>
          </cell>
          <cell r="T503">
            <v>0</v>
          </cell>
          <cell r="U503">
            <v>1</v>
          </cell>
          <cell r="V503" t="str">
            <v>Textile</v>
          </cell>
          <cell r="W503">
            <v>62160000</v>
          </cell>
          <cell r="X503" t="str">
            <v>621600</v>
          </cell>
          <cell r="Y503" t="str">
            <v>TEXTILE SKI and SNOWBOARD GLOVES AND MITTENS</v>
          </cell>
          <cell r="Z503" t="str">
            <v>China</v>
          </cell>
        </row>
        <row r="504">
          <cell r="A504" t="str">
            <v>0CA3UG.01</v>
          </cell>
          <cell r="B504" t="str">
            <v>TREMBLANT (Patrol) Black</v>
          </cell>
          <cell r="C504">
            <v>0</v>
          </cell>
          <cell r="D504">
            <v>0</v>
          </cell>
          <cell r="E504">
            <v>0.98</v>
          </cell>
          <cell r="F504">
            <v>0</v>
          </cell>
          <cell r="G504">
            <v>0</v>
          </cell>
          <cell r="H504">
            <v>0</v>
          </cell>
          <cell r="I504">
            <v>0.02</v>
          </cell>
          <cell r="J504">
            <v>0</v>
          </cell>
          <cell r="K504">
            <v>0</v>
          </cell>
          <cell r="L504">
            <v>0</v>
          </cell>
          <cell r="M504">
            <v>0</v>
          </cell>
          <cell r="N504">
            <v>1</v>
          </cell>
          <cell r="O504">
            <v>1</v>
          </cell>
          <cell r="P504">
            <v>0</v>
          </cell>
          <cell r="Q504">
            <v>0</v>
          </cell>
          <cell r="R504">
            <v>0</v>
          </cell>
          <cell r="S504">
            <v>0</v>
          </cell>
          <cell r="T504">
            <v>0</v>
          </cell>
          <cell r="U504">
            <v>1</v>
          </cell>
          <cell r="V504" t="str">
            <v>Textile</v>
          </cell>
          <cell r="W504">
            <v>62160000</v>
          </cell>
          <cell r="X504" t="str">
            <v>621600</v>
          </cell>
          <cell r="Y504" t="str">
            <v>TEXTILE SKI and SNOWBOARD GLOVES AND MITTENS</v>
          </cell>
          <cell r="Z504" t="str">
            <v>Indonesia</v>
          </cell>
        </row>
        <row r="505">
          <cell r="A505" t="str">
            <v>0CA3UM.01</v>
          </cell>
          <cell r="B505" t="str">
            <v>TREMBLANT MITT (Patrol) Black</v>
          </cell>
          <cell r="C505">
            <v>0</v>
          </cell>
          <cell r="D505">
            <v>0</v>
          </cell>
          <cell r="E505">
            <v>0.98</v>
          </cell>
          <cell r="F505">
            <v>0</v>
          </cell>
          <cell r="G505">
            <v>0</v>
          </cell>
          <cell r="H505">
            <v>0</v>
          </cell>
          <cell r="I505">
            <v>0.02</v>
          </cell>
          <cell r="J505">
            <v>0</v>
          </cell>
          <cell r="K505">
            <v>0</v>
          </cell>
          <cell r="L505">
            <v>0</v>
          </cell>
          <cell r="M505">
            <v>0</v>
          </cell>
          <cell r="N505">
            <v>1</v>
          </cell>
          <cell r="O505">
            <v>1</v>
          </cell>
          <cell r="P505">
            <v>0</v>
          </cell>
          <cell r="Q505">
            <v>0</v>
          </cell>
          <cell r="R505">
            <v>0</v>
          </cell>
          <cell r="S505">
            <v>0</v>
          </cell>
          <cell r="T505">
            <v>0</v>
          </cell>
          <cell r="U505">
            <v>1</v>
          </cell>
          <cell r="V505" t="str">
            <v>Textile</v>
          </cell>
          <cell r="W505">
            <v>62160000</v>
          </cell>
          <cell r="X505" t="str">
            <v>621600</v>
          </cell>
          <cell r="Y505" t="str">
            <v>TEXTILE SKI and SNOWBOARD GLOVES AND MITTENS</v>
          </cell>
          <cell r="Z505" t="str">
            <v>Indonesia</v>
          </cell>
        </row>
        <row r="506">
          <cell r="A506" t="str">
            <v>0CA3UT.01</v>
          </cell>
          <cell r="B506" t="str">
            <v>TREMBLANT TRIGGER Patrol Black</v>
          </cell>
          <cell r="C506">
            <v>0</v>
          </cell>
          <cell r="D506">
            <v>0</v>
          </cell>
          <cell r="E506">
            <v>0.98</v>
          </cell>
          <cell r="F506">
            <v>0</v>
          </cell>
          <cell r="G506">
            <v>0</v>
          </cell>
          <cell r="H506">
            <v>0</v>
          </cell>
          <cell r="I506">
            <v>0.02</v>
          </cell>
          <cell r="J506">
            <v>0</v>
          </cell>
          <cell r="K506">
            <v>0</v>
          </cell>
          <cell r="L506">
            <v>0</v>
          </cell>
          <cell r="M506">
            <v>0</v>
          </cell>
          <cell r="N506">
            <v>1</v>
          </cell>
          <cell r="O506">
            <v>1</v>
          </cell>
          <cell r="P506">
            <v>0</v>
          </cell>
          <cell r="Q506">
            <v>0</v>
          </cell>
          <cell r="R506">
            <v>0</v>
          </cell>
          <cell r="S506">
            <v>0</v>
          </cell>
          <cell r="T506">
            <v>0</v>
          </cell>
          <cell r="U506">
            <v>1</v>
          </cell>
          <cell r="V506" t="str">
            <v>Textile</v>
          </cell>
          <cell r="W506">
            <v>62160000</v>
          </cell>
          <cell r="X506" t="str">
            <v>621600</v>
          </cell>
          <cell r="Y506" t="str">
            <v>TEXTILE SKI and SNOWBOARD GLOVES AND MITTENS</v>
          </cell>
          <cell r="Z506" t="str">
            <v>Indonesia</v>
          </cell>
        </row>
        <row r="507">
          <cell r="A507" t="str">
            <v>0CA2JG.01</v>
          </cell>
          <cell r="B507" t="str">
            <v>RACE CANADA JR black</v>
          </cell>
          <cell r="C507">
            <v>0</v>
          </cell>
          <cell r="D507">
            <v>0</v>
          </cell>
          <cell r="E507">
            <v>0.876</v>
          </cell>
          <cell r="F507">
            <v>0.1</v>
          </cell>
          <cell r="G507">
            <v>0</v>
          </cell>
          <cell r="H507">
            <v>0</v>
          </cell>
          <cell r="I507">
            <v>2.4E-2</v>
          </cell>
          <cell r="J507">
            <v>0</v>
          </cell>
          <cell r="K507">
            <v>0</v>
          </cell>
          <cell r="L507">
            <v>0</v>
          </cell>
          <cell r="M507">
            <v>0</v>
          </cell>
          <cell r="N507">
            <v>1</v>
          </cell>
          <cell r="O507">
            <v>1</v>
          </cell>
          <cell r="P507">
            <v>0</v>
          </cell>
          <cell r="Q507">
            <v>0</v>
          </cell>
          <cell r="R507">
            <v>0</v>
          </cell>
          <cell r="S507">
            <v>0</v>
          </cell>
          <cell r="T507">
            <v>0</v>
          </cell>
          <cell r="U507">
            <v>1</v>
          </cell>
          <cell r="V507" t="str">
            <v>Textile</v>
          </cell>
          <cell r="W507">
            <v>62160000</v>
          </cell>
          <cell r="X507" t="str">
            <v>621600</v>
          </cell>
          <cell r="Y507" t="str">
            <v>TEXTILE SKI and SNOWBOARD GLOVES AND MITTENS</v>
          </cell>
          <cell r="Z507" t="str">
            <v>China</v>
          </cell>
        </row>
        <row r="508">
          <cell r="A508" t="str">
            <v>0CA2JM.01</v>
          </cell>
          <cell r="B508" t="str">
            <v>RACE CANADA JR MITT black</v>
          </cell>
          <cell r="C508">
            <v>0</v>
          </cell>
          <cell r="D508">
            <v>0</v>
          </cell>
          <cell r="E508">
            <v>0.876</v>
          </cell>
          <cell r="F508">
            <v>0.1</v>
          </cell>
          <cell r="G508">
            <v>0</v>
          </cell>
          <cell r="H508">
            <v>0</v>
          </cell>
          <cell r="I508">
            <v>2.4E-2</v>
          </cell>
          <cell r="J508">
            <v>0</v>
          </cell>
          <cell r="K508">
            <v>0</v>
          </cell>
          <cell r="L508">
            <v>0</v>
          </cell>
          <cell r="M508">
            <v>0</v>
          </cell>
          <cell r="N508">
            <v>1</v>
          </cell>
          <cell r="O508">
            <v>1</v>
          </cell>
          <cell r="P508">
            <v>0</v>
          </cell>
          <cell r="Q508">
            <v>0</v>
          </cell>
          <cell r="R508">
            <v>0</v>
          </cell>
          <cell r="S508">
            <v>0</v>
          </cell>
          <cell r="T508">
            <v>0</v>
          </cell>
          <cell r="U508">
            <v>1</v>
          </cell>
          <cell r="V508" t="str">
            <v>Textile</v>
          </cell>
          <cell r="W508">
            <v>62160000</v>
          </cell>
          <cell r="X508" t="str">
            <v>621600</v>
          </cell>
          <cell r="Y508" t="str">
            <v>TEXTILE SKI and SNOWBOARD GLOVES AND MITTENS</v>
          </cell>
          <cell r="Z508" t="str">
            <v>China</v>
          </cell>
        </row>
        <row r="509">
          <cell r="A509" t="str">
            <v>0CA4UG.01</v>
          </cell>
          <cell r="B509" t="str">
            <v>DEMO PRO ALPINE CANADA Black</v>
          </cell>
          <cell r="C509">
            <v>0</v>
          </cell>
          <cell r="D509">
            <v>0</v>
          </cell>
          <cell r="E509">
            <v>8.8999999999999996E-2</v>
          </cell>
          <cell r="F509">
            <v>0.9</v>
          </cell>
          <cell r="G509">
            <v>0</v>
          </cell>
          <cell r="H509">
            <v>0</v>
          </cell>
          <cell r="I509">
            <v>1.0999999999999999E-2</v>
          </cell>
          <cell r="J509">
            <v>0</v>
          </cell>
          <cell r="K509">
            <v>0</v>
          </cell>
          <cell r="L509">
            <v>0</v>
          </cell>
          <cell r="M509">
            <v>0</v>
          </cell>
          <cell r="N509">
            <v>1</v>
          </cell>
          <cell r="O509">
            <v>1</v>
          </cell>
          <cell r="P509">
            <v>0</v>
          </cell>
          <cell r="Q509">
            <v>0</v>
          </cell>
          <cell r="R509">
            <v>0</v>
          </cell>
          <cell r="S509">
            <v>0</v>
          </cell>
          <cell r="T509">
            <v>0</v>
          </cell>
          <cell r="U509">
            <v>1</v>
          </cell>
          <cell r="V509" t="str">
            <v>Leather</v>
          </cell>
          <cell r="W509">
            <v>42032100</v>
          </cell>
          <cell r="X509" t="str">
            <v>420321</v>
          </cell>
          <cell r="Y509" t="str">
            <v>LEATHER SKI and SNOWBOARD GLOVES AND MITTENS</v>
          </cell>
          <cell r="Z509" t="str">
            <v>China</v>
          </cell>
        </row>
        <row r="510">
          <cell r="A510" t="str">
            <v>0CA4UM.01</v>
          </cell>
          <cell r="B510" t="str">
            <v>DEMO PRO ALPINE CANADA MITT (Coral) Black</v>
          </cell>
          <cell r="C510">
            <v>0</v>
          </cell>
          <cell r="D510">
            <v>0</v>
          </cell>
          <cell r="E510">
            <v>8.8999999999999996E-2</v>
          </cell>
          <cell r="F510">
            <v>0.9</v>
          </cell>
          <cell r="G510">
            <v>0</v>
          </cell>
          <cell r="H510">
            <v>0</v>
          </cell>
          <cell r="I510">
            <v>1.0999999999999999E-2</v>
          </cell>
          <cell r="J510">
            <v>0</v>
          </cell>
          <cell r="K510">
            <v>0</v>
          </cell>
          <cell r="L510">
            <v>0</v>
          </cell>
          <cell r="M510">
            <v>0</v>
          </cell>
          <cell r="N510">
            <v>1</v>
          </cell>
          <cell r="O510">
            <v>1</v>
          </cell>
          <cell r="P510">
            <v>0</v>
          </cell>
          <cell r="Q510">
            <v>0</v>
          </cell>
          <cell r="R510">
            <v>0</v>
          </cell>
          <cell r="S510">
            <v>0</v>
          </cell>
          <cell r="T510">
            <v>0</v>
          </cell>
          <cell r="U510">
            <v>1</v>
          </cell>
          <cell r="V510" t="str">
            <v>Leather</v>
          </cell>
          <cell r="W510">
            <v>42032100</v>
          </cell>
          <cell r="X510" t="str">
            <v>420321</v>
          </cell>
          <cell r="Y510" t="str">
            <v>LEATHER SKI and SNOWBOARD GLOVES AND MITTENS</v>
          </cell>
          <cell r="Z510" t="str">
            <v>China</v>
          </cell>
        </row>
        <row r="511">
          <cell r="A511" t="str">
            <v>5908UG.01</v>
          </cell>
          <cell r="B511" t="str">
            <v>Qunatum I-Touch ST. Moritz black</v>
          </cell>
          <cell r="C511">
            <v>8.0000000000000002E-3</v>
          </cell>
          <cell r="D511">
            <v>0</v>
          </cell>
          <cell r="E511">
            <v>0.02</v>
          </cell>
          <cell r="F511">
            <v>0.97</v>
          </cell>
          <cell r="G511">
            <v>0</v>
          </cell>
          <cell r="H511">
            <v>0</v>
          </cell>
          <cell r="I511">
            <v>2E-3</v>
          </cell>
          <cell r="J511">
            <v>0</v>
          </cell>
          <cell r="K511">
            <v>0</v>
          </cell>
          <cell r="L511">
            <v>0</v>
          </cell>
          <cell r="M511">
            <v>0</v>
          </cell>
          <cell r="N511">
            <v>1</v>
          </cell>
          <cell r="O511">
            <v>1</v>
          </cell>
          <cell r="P511">
            <v>0</v>
          </cell>
          <cell r="Q511">
            <v>0</v>
          </cell>
          <cell r="R511">
            <v>0</v>
          </cell>
          <cell r="S511">
            <v>0</v>
          </cell>
          <cell r="T511">
            <v>0</v>
          </cell>
          <cell r="U511">
            <v>1</v>
          </cell>
          <cell r="V511" t="str">
            <v>Leather</v>
          </cell>
          <cell r="W511">
            <v>42032100</v>
          </cell>
          <cell r="X511" t="str">
            <v>420321</v>
          </cell>
          <cell r="Y511" t="str">
            <v>LEATHER SKI and SNOWBOARD GLOVES AND MITTENS</v>
          </cell>
          <cell r="Z511" t="str">
            <v>China</v>
          </cell>
        </row>
        <row r="512">
          <cell r="A512" t="str">
            <v>5908UM.01</v>
          </cell>
          <cell r="B512" t="str">
            <v>Qunatum I-Touch ST. Moritz Mitt black</v>
          </cell>
          <cell r="C512">
            <v>8.0000000000000002E-3</v>
          </cell>
          <cell r="D512">
            <v>0</v>
          </cell>
          <cell r="E512">
            <v>0.02</v>
          </cell>
          <cell r="F512">
            <v>0.97</v>
          </cell>
          <cell r="G512">
            <v>0</v>
          </cell>
          <cell r="H512">
            <v>0</v>
          </cell>
          <cell r="I512">
            <v>2E-3</v>
          </cell>
          <cell r="J512">
            <v>0</v>
          </cell>
          <cell r="K512">
            <v>0</v>
          </cell>
          <cell r="L512">
            <v>0</v>
          </cell>
          <cell r="M512">
            <v>0</v>
          </cell>
          <cell r="N512">
            <v>1</v>
          </cell>
          <cell r="O512">
            <v>1</v>
          </cell>
          <cell r="P512">
            <v>0</v>
          </cell>
          <cell r="Q512">
            <v>0</v>
          </cell>
          <cell r="R512">
            <v>0</v>
          </cell>
          <cell r="S512">
            <v>0</v>
          </cell>
          <cell r="T512">
            <v>0</v>
          </cell>
          <cell r="U512">
            <v>1</v>
          </cell>
          <cell r="V512" t="str">
            <v>Leather</v>
          </cell>
          <cell r="W512">
            <v>42032100</v>
          </cell>
          <cell r="X512" t="str">
            <v>420321</v>
          </cell>
          <cell r="Y512" t="str">
            <v>LEATHER SKI and SNOWBOARD GLOVES AND MITTENS</v>
          </cell>
          <cell r="Z512" t="str">
            <v>China</v>
          </cell>
        </row>
        <row r="513">
          <cell r="A513" t="str">
            <v>5908OM.01</v>
          </cell>
          <cell r="B513" t="str">
            <v>Overgloves ST. Moritz black</v>
          </cell>
          <cell r="C513">
            <v>0.35699999999999998</v>
          </cell>
          <cell r="D513">
            <v>0</v>
          </cell>
          <cell r="E513">
            <v>0.56999999999999995</v>
          </cell>
          <cell r="F513">
            <v>0</v>
          </cell>
          <cell r="G513">
            <v>0</v>
          </cell>
          <cell r="H513">
            <v>0</v>
          </cell>
          <cell r="I513">
            <v>7.2999999999999995E-2</v>
          </cell>
          <cell r="J513">
            <v>0</v>
          </cell>
          <cell r="K513">
            <v>0</v>
          </cell>
          <cell r="L513">
            <v>0</v>
          </cell>
          <cell r="M513">
            <v>0</v>
          </cell>
          <cell r="N513">
            <v>0.99999999999999989</v>
          </cell>
          <cell r="O513">
            <v>1</v>
          </cell>
          <cell r="P513">
            <v>0</v>
          </cell>
          <cell r="Q513">
            <v>0</v>
          </cell>
          <cell r="R513">
            <v>0</v>
          </cell>
          <cell r="S513">
            <v>0</v>
          </cell>
          <cell r="T513">
            <v>0</v>
          </cell>
          <cell r="U513">
            <v>1</v>
          </cell>
          <cell r="V513" t="str">
            <v>Textile</v>
          </cell>
          <cell r="W513">
            <v>62160000</v>
          </cell>
          <cell r="X513" t="str">
            <v>621600</v>
          </cell>
          <cell r="Y513" t="str">
            <v>TEXTILE SKI and SNOWBOARD GLOVES AND MITTENS</v>
          </cell>
          <cell r="Z513" t="str">
            <v>China</v>
          </cell>
        </row>
        <row r="514">
          <cell r="A514" t="str">
            <v>5908OJ.01</v>
          </cell>
          <cell r="B514" t="str">
            <v>St. Moritz JR black</v>
          </cell>
          <cell r="C514">
            <v>0.35699999999999998</v>
          </cell>
          <cell r="D514">
            <v>0</v>
          </cell>
          <cell r="E514">
            <v>0.56999999999999995</v>
          </cell>
          <cell r="F514">
            <v>0</v>
          </cell>
          <cell r="G514">
            <v>0</v>
          </cell>
          <cell r="H514">
            <v>0</v>
          </cell>
          <cell r="I514">
            <v>7.2999999999999995E-2</v>
          </cell>
          <cell r="J514">
            <v>0</v>
          </cell>
          <cell r="K514">
            <v>0</v>
          </cell>
          <cell r="L514">
            <v>0</v>
          </cell>
          <cell r="M514">
            <v>0</v>
          </cell>
          <cell r="N514">
            <v>0.99999999999999989</v>
          </cell>
          <cell r="O514">
            <v>1</v>
          </cell>
          <cell r="P514">
            <v>0</v>
          </cell>
          <cell r="Q514">
            <v>0</v>
          </cell>
          <cell r="R514">
            <v>0</v>
          </cell>
          <cell r="S514">
            <v>0</v>
          </cell>
          <cell r="T514">
            <v>0</v>
          </cell>
          <cell r="U514">
            <v>1</v>
          </cell>
          <cell r="V514" t="str">
            <v>Textile</v>
          </cell>
          <cell r="W514">
            <v>62160000</v>
          </cell>
          <cell r="X514" t="str">
            <v>621600</v>
          </cell>
          <cell r="Y514" t="str">
            <v>TEXTILE SKI and SNOWBOARD GLOVES AND MITTENS</v>
          </cell>
          <cell r="Z514" t="str">
            <v>China</v>
          </cell>
        </row>
        <row r="515">
          <cell r="A515" t="str">
            <v>7812AS.11</v>
          </cell>
          <cell r="B515" t="str">
            <v>Multy Simple St. Moritz red</v>
          </cell>
          <cell r="E515">
            <v>1</v>
          </cell>
          <cell r="W515">
            <v>65050090</v>
          </cell>
          <cell r="X515" t="str">
            <v>650500(90)</v>
          </cell>
          <cell r="Y515" t="str">
            <v>Beanie</v>
          </cell>
          <cell r="Z515" t="str">
            <v>China</v>
          </cell>
        </row>
        <row r="516">
          <cell r="A516" t="str">
            <v>0R03UG.01</v>
          </cell>
          <cell r="B516" t="str">
            <v>Skigo (rent &amp; Go) black</v>
          </cell>
          <cell r="C516">
            <v>0</v>
          </cell>
          <cell r="D516">
            <v>0</v>
          </cell>
          <cell r="E516">
            <v>0.80700000000000005</v>
          </cell>
          <cell r="F516">
            <v>0.15</v>
          </cell>
          <cell r="G516">
            <v>0</v>
          </cell>
          <cell r="H516">
            <v>0</v>
          </cell>
          <cell r="I516">
            <v>4.2999999999999997E-2</v>
          </cell>
          <cell r="J516">
            <v>0</v>
          </cell>
          <cell r="K516">
            <v>0</v>
          </cell>
          <cell r="L516">
            <v>0</v>
          </cell>
          <cell r="M516">
            <v>0</v>
          </cell>
          <cell r="N516">
            <v>1</v>
          </cell>
          <cell r="O516">
            <v>1</v>
          </cell>
          <cell r="P516">
            <v>0</v>
          </cell>
          <cell r="Q516">
            <v>0</v>
          </cell>
          <cell r="R516">
            <v>0</v>
          </cell>
          <cell r="S516">
            <v>0</v>
          </cell>
          <cell r="T516">
            <v>0</v>
          </cell>
          <cell r="U516">
            <v>1</v>
          </cell>
          <cell r="V516" t="str">
            <v>Textile</v>
          </cell>
          <cell r="W516">
            <v>62160000</v>
          </cell>
          <cell r="X516" t="str">
            <v>621600</v>
          </cell>
          <cell r="Y516" t="str">
            <v>TEXTILE SKI and SNOWBOARD GLOVES AND MITTENS</v>
          </cell>
          <cell r="Z516" t="str">
            <v>China</v>
          </cell>
        </row>
        <row r="517">
          <cell r="A517" t="str">
            <v>0R04UG.01</v>
          </cell>
          <cell r="B517" t="str">
            <v>Ischgl (rent &amp; go) black</v>
          </cell>
          <cell r="C517">
            <v>0</v>
          </cell>
          <cell r="D517">
            <v>0</v>
          </cell>
          <cell r="E517">
            <v>0.96199999999999997</v>
          </cell>
          <cell r="F517">
            <v>0</v>
          </cell>
          <cell r="G517">
            <v>0</v>
          </cell>
          <cell r="H517">
            <v>0</v>
          </cell>
          <cell r="I517">
            <v>3.7999999999999999E-2</v>
          </cell>
          <cell r="J517">
            <v>0</v>
          </cell>
          <cell r="K517">
            <v>0</v>
          </cell>
          <cell r="L517">
            <v>0</v>
          </cell>
          <cell r="M517">
            <v>0</v>
          </cell>
          <cell r="N517">
            <v>1</v>
          </cell>
          <cell r="O517">
            <v>1</v>
          </cell>
          <cell r="P517">
            <v>0</v>
          </cell>
          <cell r="Q517">
            <v>0</v>
          </cell>
          <cell r="R517">
            <v>0</v>
          </cell>
          <cell r="S517">
            <v>0</v>
          </cell>
          <cell r="T517">
            <v>0</v>
          </cell>
          <cell r="U517">
            <v>1</v>
          </cell>
          <cell r="V517" t="str">
            <v>Textile</v>
          </cell>
          <cell r="W517">
            <v>62160000</v>
          </cell>
          <cell r="X517" t="str">
            <v>621600</v>
          </cell>
          <cell r="Y517" t="str">
            <v>TEXTILE SKI and SNOWBOARD GLOVES AND MITTENS</v>
          </cell>
          <cell r="Z517" t="str">
            <v>China</v>
          </cell>
        </row>
        <row r="518">
          <cell r="A518" t="str">
            <v>0R05WG.01</v>
          </cell>
          <cell r="B518" t="str">
            <v>Woman's Lech (rent &amp; go) black</v>
          </cell>
          <cell r="C518">
            <v>0</v>
          </cell>
          <cell r="D518">
            <v>0</v>
          </cell>
          <cell r="E518">
            <v>0.95499999999999996</v>
          </cell>
          <cell r="F518">
            <v>0</v>
          </cell>
          <cell r="G518">
            <v>0</v>
          </cell>
          <cell r="H518">
            <v>0</v>
          </cell>
          <cell r="I518">
            <v>4.4999999999999998E-2</v>
          </cell>
          <cell r="J518">
            <v>0</v>
          </cell>
          <cell r="K518">
            <v>0</v>
          </cell>
          <cell r="L518">
            <v>0</v>
          </cell>
          <cell r="M518">
            <v>0</v>
          </cell>
          <cell r="N518">
            <v>1</v>
          </cell>
          <cell r="O518">
            <v>1</v>
          </cell>
          <cell r="P518">
            <v>0</v>
          </cell>
          <cell r="Q518">
            <v>0</v>
          </cell>
          <cell r="R518">
            <v>0</v>
          </cell>
          <cell r="S518">
            <v>0</v>
          </cell>
          <cell r="T518">
            <v>0</v>
          </cell>
          <cell r="U518">
            <v>1</v>
          </cell>
          <cell r="V518" t="str">
            <v>Textile</v>
          </cell>
          <cell r="W518">
            <v>62160000</v>
          </cell>
          <cell r="X518" t="str">
            <v>621600</v>
          </cell>
          <cell r="Y518" t="str">
            <v>TEXTILE SKI and SNOWBOARD GLOVES AND MITTENS</v>
          </cell>
          <cell r="Z518" t="str">
            <v>China</v>
          </cell>
        </row>
        <row r="519">
          <cell r="A519" t="str">
            <v>0R06UG.01</v>
          </cell>
          <cell r="B519" t="str">
            <v>Evo Gore-tex (rent &amp; Go) black</v>
          </cell>
          <cell r="C519">
            <v>5.8000000000000003E-2</v>
          </cell>
          <cell r="D519">
            <v>0</v>
          </cell>
          <cell r="E519">
            <v>0.93</v>
          </cell>
          <cell r="F519">
            <v>0</v>
          </cell>
          <cell r="G519">
            <v>0</v>
          </cell>
          <cell r="H519">
            <v>0</v>
          </cell>
          <cell r="I519">
            <v>1.2E-2</v>
          </cell>
          <cell r="J519">
            <v>0</v>
          </cell>
          <cell r="K519">
            <v>0</v>
          </cell>
          <cell r="L519">
            <v>0</v>
          </cell>
          <cell r="M519">
            <v>0</v>
          </cell>
          <cell r="N519">
            <v>1</v>
          </cell>
          <cell r="O519">
            <v>1</v>
          </cell>
          <cell r="P519">
            <v>0</v>
          </cell>
          <cell r="Q519">
            <v>0</v>
          </cell>
          <cell r="R519">
            <v>0</v>
          </cell>
          <cell r="S519">
            <v>0</v>
          </cell>
          <cell r="T519">
            <v>0</v>
          </cell>
          <cell r="U519">
            <v>1</v>
          </cell>
          <cell r="V519" t="str">
            <v>Textile</v>
          </cell>
          <cell r="W519">
            <v>62160000</v>
          </cell>
          <cell r="X519" t="str">
            <v>621600</v>
          </cell>
          <cell r="Y519" t="str">
            <v>TEXTILE SKI and SNOWBOARD GLOVES AND MITTENS</v>
          </cell>
          <cell r="Z519" t="str">
            <v>China</v>
          </cell>
        </row>
        <row r="520">
          <cell r="A520" t="str">
            <v>0R07JG.06</v>
          </cell>
          <cell r="B520" t="str">
            <v>JUNIOR'S (rent &amp; go) light blue</v>
          </cell>
          <cell r="C520">
            <v>0</v>
          </cell>
          <cell r="D520">
            <v>0</v>
          </cell>
          <cell r="E520">
            <v>1</v>
          </cell>
          <cell r="F520">
            <v>0</v>
          </cell>
          <cell r="G520">
            <v>0</v>
          </cell>
          <cell r="H520">
            <v>0</v>
          </cell>
          <cell r="I520">
            <v>0</v>
          </cell>
          <cell r="J520">
            <v>0</v>
          </cell>
          <cell r="K520">
            <v>0</v>
          </cell>
          <cell r="L520">
            <v>0</v>
          </cell>
          <cell r="M520">
            <v>0</v>
          </cell>
          <cell r="N520">
            <v>1</v>
          </cell>
          <cell r="O520">
            <v>1</v>
          </cell>
          <cell r="P520">
            <v>0</v>
          </cell>
          <cell r="Q520">
            <v>0</v>
          </cell>
          <cell r="R520">
            <v>0</v>
          </cell>
          <cell r="S520">
            <v>0</v>
          </cell>
          <cell r="T520">
            <v>0</v>
          </cell>
          <cell r="U520">
            <v>1</v>
          </cell>
          <cell r="V520" t="str">
            <v>Textile</v>
          </cell>
          <cell r="W520">
            <v>62160000</v>
          </cell>
          <cell r="X520" t="str">
            <v>621600</v>
          </cell>
          <cell r="Y520" t="str">
            <v>TEXTILE SKI and SNOWBOARD GLOVES AND MITTENS</v>
          </cell>
          <cell r="Z520" t="str">
            <v>China</v>
          </cell>
        </row>
        <row r="521">
          <cell r="A521" t="str">
            <v>0R07JM.27</v>
          </cell>
          <cell r="B521" t="str">
            <v xml:space="preserve">JUNIOR'S MITT (rent &amp; go) pink  </v>
          </cell>
          <cell r="C521">
            <v>0</v>
          </cell>
          <cell r="D521">
            <v>0</v>
          </cell>
          <cell r="E521">
            <v>1</v>
          </cell>
          <cell r="F521">
            <v>0</v>
          </cell>
          <cell r="G521">
            <v>0</v>
          </cell>
          <cell r="H521">
            <v>0</v>
          </cell>
          <cell r="I521">
            <v>0</v>
          </cell>
          <cell r="J521">
            <v>0</v>
          </cell>
          <cell r="K521">
            <v>0</v>
          </cell>
          <cell r="L521">
            <v>0</v>
          </cell>
          <cell r="M521">
            <v>0</v>
          </cell>
          <cell r="N521">
            <v>1</v>
          </cell>
          <cell r="O521">
            <v>1</v>
          </cell>
          <cell r="P521">
            <v>0</v>
          </cell>
          <cell r="Q521">
            <v>0</v>
          </cell>
          <cell r="R521">
            <v>0</v>
          </cell>
          <cell r="S521">
            <v>0</v>
          </cell>
          <cell r="T521">
            <v>0</v>
          </cell>
          <cell r="U521">
            <v>1</v>
          </cell>
          <cell r="V521" t="str">
            <v>Textile</v>
          </cell>
          <cell r="W521">
            <v>62160000</v>
          </cell>
          <cell r="X521" t="str">
            <v>621600</v>
          </cell>
          <cell r="Y521" t="str">
            <v>TEXTILE SKI and SNOWBOARD GLOVES AND MITTENS</v>
          </cell>
          <cell r="Z521" t="str">
            <v>China</v>
          </cell>
        </row>
        <row r="522">
          <cell r="A522" t="str">
            <v>0R08JM.07</v>
          </cell>
          <cell r="B522" t="str">
            <v>KIDDY RENTY (rent &amp; go) yellow</v>
          </cell>
          <cell r="C522">
            <v>0</v>
          </cell>
          <cell r="D522">
            <v>0</v>
          </cell>
          <cell r="E522">
            <v>1</v>
          </cell>
          <cell r="F522">
            <v>0</v>
          </cell>
          <cell r="G522">
            <v>0</v>
          </cell>
          <cell r="H522">
            <v>0</v>
          </cell>
          <cell r="I522">
            <v>0</v>
          </cell>
          <cell r="J522">
            <v>0</v>
          </cell>
          <cell r="K522">
            <v>0</v>
          </cell>
          <cell r="L522">
            <v>0</v>
          </cell>
          <cell r="M522">
            <v>0</v>
          </cell>
          <cell r="N522">
            <v>1</v>
          </cell>
          <cell r="O522">
            <v>1</v>
          </cell>
          <cell r="P522">
            <v>0</v>
          </cell>
          <cell r="Q522">
            <v>0</v>
          </cell>
          <cell r="R522">
            <v>0</v>
          </cell>
          <cell r="S522">
            <v>0</v>
          </cell>
          <cell r="T522">
            <v>0</v>
          </cell>
          <cell r="U522">
            <v>1</v>
          </cell>
          <cell r="V522" t="str">
            <v>Textile</v>
          </cell>
          <cell r="W522">
            <v>62160000</v>
          </cell>
          <cell r="X522" t="str">
            <v>621600</v>
          </cell>
          <cell r="Y522" t="str">
            <v>TEXTILE SKI and SNOWBOARD GLOVES AND MITTENS</v>
          </cell>
          <cell r="Z522" t="str">
            <v>China</v>
          </cell>
        </row>
        <row r="523">
          <cell r="A523" t="str">
            <v>3475UM.01</v>
          </cell>
          <cell r="B523" t="str">
            <v>Dual Mitt black</v>
          </cell>
          <cell r="C523">
            <v>0.128</v>
          </cell>
          <cell r="D523">
            <v>0</v>
          </cell>
          <cell r="E523">
            <v>0.61699999999999999</v>
          </cell>
          <cell r="F523">
            <v>0.2</v>
          </cell>
          <cell r="G523">
            <v>0</v>
          </cell>
          <cell r="H523">
            <v>0</v>
          </cell>
          <cell r="I523">
            <v>5.5E-2</v>
          </cell>
          <cell r="J523">
            <v>0</v>
          </cell>
          <cell r="N523">
            <v>1</v>
          </cell>
          <cell r="O523">
            <v>1</v>
          </cell>
          <cell r="Q523">
            <v>0</v>
          </cell>
          <cell r="R523">
            <v>0</v>
          </cell>
          <cell r="S523">
            <v>0</v>
          </cell>
          <cell r="U523">
            <v>1</v>
          </cell>
          <cell r="V523" t="str">
            <v>Textile</v>
          </cell>
          <cell r="W523">
            <v>62160000</v>
          </cell>
          <cell r="X523" t="str">
            <v>621600</v>
          </cell>
          <cell r="Y523" t="str">
            <v>TEXTILE SKI and SNOWBOARD GLOVES AND MITTENS</v>
          </cell>
          <cell r="Z523" t="str">
            <v>China</v>
          </cell>
        </row>
        <row r="524">
          <cell r="A524" t="str">
            <v>5939UG.01</v>
          </cell>
          <cell r="B524" t="str">
            <v>Bomber SKI WC Valgardena black</v>
          </cell>
          <cell r="C524">
            <v>0</v>
          </cell>
          <cell r="D524">
            <v>0</v>
          </cell>
          <cell r="E524">
            <v>0</v>
          </cell>
          <cell r="F524">
            <v>1</v>
          </cell>
          <cell r="G524">
            <v>0</v>
          </cell>
          <cell r="H524">
            <v>0</v>
          </cell>
          <cell r="I524">
            <v>0</v>
          </cell>
          <cell r="J524">
            <v>0</v>
          </cell>
          <cell r="K524">
            <v>0</v>
          </cell>
          <cell r="L524">
            <v>0</v>
          </cell>
          <cell r="M524">
            <v>0</v>
          </cell>
          <cell r="N524">
            <v>1</v>
          </cell>
          <cell r="O524">
            <v>0.94799999999999995</v>
          </cell>
          <cell r="P524">
            <v>0</v>
          </cell>
          <cell r="Q524">
            <v>0</v>
          </cell>
          <cell r="R524">
            <v>5.1999999999999998E-2</v>
          </cell>
          <cell r="S524">
            <v>0</v>
          </cell>
          <cell r="T524">
            <v>0</v>
          </cell>
          <cell r="U524">
            <v>1</v>
          </cell>
          <cell r="V524" t="str">
            <v>Leather</v>
          </cell>
          <cell r="W524">
            <v>42032100</v>
          </cell>
          <cell r="X524" t="str">
            <v>420321</v>
          </cell>
          <cell r="Y524" t="str">
            <v>LEATHER SKI and SNOWBOARD GLOVES AND MITTENS</v>
          </cell>
        </row>
        <row r="525">
          <cell r="A525" t="str">
            <v>5969OM.35</v>
          </cell>
          <cell r="B525" t="str">
            <v>Overgloves Valgardena black-white</v>
          </cell>
          <cell r="C525">
            <v>0.35699999999999998</v>
          </cell>
          <cell r="D525">
            <v>0</v>
          </cell>
          <cell r="E525">
            <v>0.56999999999999995</v>
          </cell>
          <cell r="F525">
            <v>0</v>
          </cell>
          <cell r="G525">
            <v>0</v>
          </cell>
          <cell r="H525">
            <v>0</v>
          </cell>
          <cell r="I525">
            <v>7.2999999999999995E-2</v>
          </cell>
          <cell r="J525">
            <v>0</v>
          </cell>
          <cell r="K525">
            <v>0</v>
          </cell>
          <cell r="L525">
            <v>0</v>
          </cell>
          <cell r="M525">
            <v>0</v>
          </cell>
          <cell r="N525">
            <v>0.99999999999999989</v>
          </cell>
          <cell r="O525">
            <v>1</v>
          </cell>
          <cell r="P525">
            <v>0</v>
          </cell>
          <cell r="Q525">
            <v>0</v>
          </cell>
          <cell r="R525">
            <v>0</v>
          </cell>
          <cell r="S525">
            <v>0</v>
          </cell>
          <cell r="T525">
            <v>0</v>
          </cell>
          <cell r="U525">
            <v>1</v>
          </cell>
          <cell r="V525" t="str">
            <v>Textile</v>
          </cell>
          <cell r="W525">
            <v>62160000</v>
          </cell>
          <cell r="X525" t="str">
            <v>621600</v>
          </cell>
          <cell r="Y525" t="str">
            <v>TEXTILE SKI and SNOWBOARD GLOVES AND MITTENS</v>
          </cell>
          <cell r="Z525" t="str">
            <v>China</v>
          </cell>
        </row>
        <row r="526">
          <cell r="A526" t="str">
            <v>5947UG.01</v>
          </cell>
          <cell r="B526" t="str">
            <v>Thunder Valgardena Gore-Tex black</v>
          </cell>
          <cell r="C526">
            <v>0.52800000000000002</v>
          </cell>
          <cell r="D526">
            <v>0.02</v>
          </cell>
          <cell r="E526">
            <v>0.13300000000000001</v>
          </cell>
          <cell r="F526">
            <v>0.2</v>
          </cell>
          <cell r="G526">
            <v>0</v>
          </cell>
          <cell r="H526">
            <v>0</v>
          </cell>
          <cell r="I526">
            <v>0.11899999999999999</v>
          </cell>
          <cell r="J526">
            <v>0</v>
          </cell>
          <cell r="K526">
            <v>0</v>
          </cell>
          <cell r="L526">
            <v>0</v>
          </cell>
          <cell r="M526">
            <v>0</v>
          </cell>
          <cell r="N526">
            <v>1</v>
          </cell>
          <cell r="O526">
            <v>1</v>
          </cell>
          <cell r="P526">
            <v>0</v>
          </cell>
          <cell r="Q526">
            <v>0</v>
          </cell>
          <cell r="R526">
            <v>0</v>
          </cell>
          <cell r="S526">
            <v>0</v>
          </cell>
          <cell r="T526">
            <v>0</v>
          </cell>
          <cell r="U526">
            <v>1</v>
          </cell>
          <cell r="V526" t="str">
            <v>Textile</v>
          </cell>
          <cell r="W526">
            <v>62160000</v>
          </cell>
          <cell r="X526" t="str">
            <v>621600</v>
          </cell>
          <cell r="Y526" t="str">
            <v>TEXTILE SKI and SNOWBOARD GLOVES AND MITTENS</v>
          </cell>
          <cell r="Z526" t="str">
            <v>Indonesia</v>
          </cell>
        </row>
        <row r="527">
          <cell r="A527" t="str">
            <v>5948UG.35</v>
          </cell>
          <cell r="B527" t="str">
            <v>Race Valgardena black-white</v>
          </cell>
          <cell r="C527">
            <v>0.186</v>
          </cell>
          <cell r="D527">
            <v>0</v>
          </cell>
          <cell r="E527">
            <v>1E-3</v>
          </cell>
          <cell r="F527">
            <v>0.8</v>
          </cell>
          <cell r="G527">
            <v>0</v>
          </cell>
          <cell r="H527">
            <v>0</v>
          </cell>
          <cell r="I527">
            <v>1.2999999999999999E-2</v>
          </cell>
          <cell r="J527">
            <v>0</v>
          </cell>
          <cell r="K527">
            <v>0</v>
          </cell>
          <cell r="L527">
            <v>0</v>
          </cell>
          <cell r="M527">
            <v>0</v>
          </cell>
          <cell r="N527">
            <v>1</v>
          </cell>
          <cell r="O527">
            <v>1</v>
          </cell>
          <cell r="P527">
            <v>0</v>
          </cell>
          <cell r="Q527">
            <v>0</v>
          </cell>
          <cell r="R527">
            <v>0</v>
          </cell>
          <cell r="S527">
            <v>0</v>
          </cell>
          <cell r="T527">
            <v>0</v>
          </cell>
          <cell r="U527">
            <v>1</v>
          </cell>
          <cell r="V527" t="str">
            <v>Leather</v>
          </cell>
          <cell r="W527">
            <v>42032100</v>
          </cell>
          <cell r="X527" t="str">
            <v>420321</v>
          </cell>
          <cell r="Y527" t="str">
            <v>LEATHER SKI and SNOWBOARD GLOVES AND MITTENS</v>
          </cell>
          <cell r="Z527" t="str">
            <v>China</v>
          </cell>
        </row>
        <row r="528">
          <cell r="A528" t="str">
            <v>5948UM.35</v>
          </cell>
          <cell r="B528" t="str">
            <v>Race Valgardena Mitt black-white</v>
          </cell>
          <cell r="C528">
            <v>0.186</v>
          </cell>
          <cell r="D528">
            <v>0</v>
          </cell>
          <cell r="E528">
            <v>1E-3</v>
          </cell>
          <cell r="F528">
            <v>0.8</v>
          </cell>
          <cell r="G528">
            <v>0</v>
          </cell>
          <cell r="H528">
            <v>0</v>
          </cell>
          <cell r="I528">
            <v>1.2999999999999999E-2</v>
          </cell>
          <cell r="J528">
            <v>0</v>
          </cell>
          <cell r="K528">
            <v>0</v>
          </cell>
          <cell r="L528">
            <v>0</v>
          </cell>
          <cell r="M528">
            <v>0</v>
          </cell>
          <cell r="N528">
            <v>1</v>
          </cell>
          <cell r="O528">
            <v>1</v>
          </cell>
          <cell r="P528">
            <v>0</v>
          </cell>
          <cell r="Q528">
            <v>0</v>
          </cell>
          <cell r="R528">
            <v>0</v>
          </cell>
          <cell r="S528">
            <v>0</v>
          </cell>
          <cell r="T528">
            <v>0</v>
          </cell>
          <cell r="U528">
            <v>1</v>
          </cell>
          <cell r="V528" t="str">
            <v>Leather</v>
          </cell>
          <cell r="W528">
            <v>42032100</v>
          </cell>
          <cell r="X528" t="str">
            <v>420321</v>
          </cell>
          <cell r="Y528" t="str">
            <v>LEATHER SKI and SNOWBOARD GLOVES AND MITTENS</v>
          </cell>
          <cell r="Z528" t="str">
            <v>China</v>
          </cell>
        </row>
        <row r="529">
          <cell r="A529" t="str">
            <v>8336BT.04</v>
          </cell>
          <cell r="B529" t="str">
            <v>Bliss PIPE grey (Thermoliner)</v>
          </cell>
          <cell r="J529">
            <v>1</v>
          </cell>
          <cell r="O529">
            <v>1</v>
          </cell>
          <cell r="W529">
            <v>65050090</v>
          </cell>
          <cell r="X529" t="str">
            <v>650500(90)</v>
          </cell>
          <cell r="Y529" t="str">
            <v>Beanie</v>
          </cell>
          <cell r="Z529" t="str">
            <v>China</v>
          </cell>
        </row>
        <row r="530">
          <cell r="A530" t="str">
            <v>8336BT.24</v>
          </cell>
          <cell r="B530" t="str">
            <v>Bliss PIPE black-white bordeaux (Thermoliner)</v>
          </cell>
          <cell r="J530">
            <v>1</v>
          </cell>
          <cell r="O530">
            <v>1</v>
          </cell>
          <cell r="W530">
            <v>65050090</v>
          </cell>
          <cell r="X530" t="str">
            <v>650500(90)</v>
          </cell>
          <cell r="Y530" t="str">
            <v>Beanie</v>
          </cell>
          <cell r="Z530" t="str">
            <v>China</v>
          </cell>
        </row>
        <row r="531">
          <cell r="A531" t="str">
            <v>8336BT.30</v>
          </cell>
          <cell r="B531" t="str">
            <v>Bliss PIPE fucsia (Thermoliner)</v>
          </cell>
          <cell r="J531">
            <v>1</v>
          </cell>
          <cell r="O531">
            <v>1</v>
          </cell>
          <cell r="W531">
            <v>65050090</v>
          </cell>
          <cell r="X531" t="str">
            <v>650500(90)</v>
          </cell>
          <cell r="Y531" t="str">
            <v>Beanie</v>
          </cell>
          <cell r="Z531" t="str">
            <v>China</v>
          </cell>
        </row>
        <row r="532">
          <cell r="A532" t="str">
            <v>8336BT.35</v>
          </cell>
          <cell r="B532" t="str">
            <v>Bliss PIPE black-white (Thermoliner)</v>
          </cell>
          <cell r="J532">
            <v>1</v>
          </cell>
          <cell r="O532">
            <v>1</v>
          </cell>
          <cell r="W532">
            <v>65050090</v>
          </cell>
          <cell r="X532" t="str">
            <v>650500(90)</v>
          </cell>
          <cell r="Y532" t="str">
            <v>Beanie</v>
          </cell>
          <cell r="Z532" t="str">
            <v>China</v>
          </cell>
        </row>
        <row r="533">
          <cell r="A533" t="str">
            <v>8332BT.07</v>
          </cell>
          <cell r="B533" t="str">
            <v>Bliss HASH yellow  (Thermoliner)</v>
          </cell>
          <cell r="J533">
            <v>1</v>
          </cell>
          <cell r="O533">
            <v>1</v>
          </cell>
          <cell r="W533">
            <v>65050090</v>
          </cell>
          <cell r="X533" t="str">
            <v>650500(90)</v>
          </cell>
          <cell r="Y533" t="str">
            <v>Beanie</v>
          </cell>
          <cell r="Z533" t="str">
            <v>China</v>
          </cell>
        </row>
        <row r="534">
          <cell r="A534" t="str">
            <v>8332BT.27</v>
          </cell>
          <cell r="B534" t="str">
            <v>Bliss HASH pink  (Thermoliner)</v>
          </cell>
          <cell r="J534">
            <v>1</v>
          </cell>
          <cell r="O534">
            <v>1</v>
          </cell>
          <cell r="W534">
            <v>65050090</v>
          </cell>
          <cell r="X534" t="str">
            <v>650500(90)</v>
          </cell>
          <cell r="Y534" t="str">
            <v>Beanie</v>
          </cell>
          <cell r="Z534" t="str">
            <v>China</v>
          </cell>
        </row>
        <row r="535">
          <cell r="A535" t="str">
            <v>8341BT.20</v>
          </cell>
          <cell r="B535" t="str">
            <v>Bliss Helena blue (thermoliner)</v>
          </cell>
          <cell r="J535">
            <v>1</v>
          </cell>
          <cell r="O535">
            <v>1</v>
          </cell>
          <cell r="W535">
            <v>65050090</v>
          </cell>
          <cell r="X535" t="str">
            <v>650500(90)</v>
          </cell>
          <cell r="Y535" t="str">
            <v>Beanie</v>
          </cell>
          <cell r="Z535" t="str">
            <v>China</v>
          </cell>
        </row>
        <row r="536">
          <cell r="A536" t="str">
            <v>8341BT.30</v>
          </cell>
          <cell r="B536" t="str">
            <v>Bliss Helena - fucsia (thermoliner)</v>
          </cell>
          <cell r="J536">
            <v>1</v>
          </cell>
          <cell r="O536">
            <v>1</v>
          </cell>
          <cell r="W536">
            <v>65050090</v>
          </cell>
          <cell r="X536" t="str">
            <v>650500(90)</v>
          </cell>
          <cell r="Y536" t="str">
            <v>Beanie</v>
          </cell>
          <cell r="Z536" t="str">
            <v>China</v>
          </cell>
        </row>
        <row r="537">
          <cell r="A537" t="str">
            <v>8341BT.54</v>
          </cell>
          <cell r="B537" t="str">
            <v>Bliss Helena - tiffany (thermoliner)</v>
          </cell>
          <cell r="J537">
            <v>1</v>
          </cell>
          <cell r="O537">
            <v>1</v>
          </cell>
          <cell r="W537">
            <v>65050090</v>
          </cell>
          <cell r="X537" t="str">
            <v>650500(90)</v>
          </cell>
          <cell r="Y537" t="str">
            <v>Beanie</v>
          </cell>
          <cell r="Z537" t="str">
            <v>China</v>
          </cell>
        </row>
        <row r="538">
          <cell r="A538" t="str">
            <v>8340BN.24</v>
          </cell>
          <cell r="B538" t="str">
            <v>Bliss Azalee bordeaux</v>
          </cell>
          <cell r="J538">
            <v>1</v>
          </cell>
          <cell r="W538">
            <v>65050090</v>
          </cell>
          <cell r="X538" t="str">
            <v>650500(90)</v>
          </cell>
          <cell r="Y538" t="str">
            <v>Beanie</v>
          </cell>
          <cell r="Z538" t="str">
            <v>China</v>
          </cell>
        </row>
        <row r="539">
          <cell r="A539" t="str">
            <v>8340BN.27</v>
          </cell>
          <cell r="B539" t="str">
            <v>Bliss Azalee pink</v>
          </cell>
          <cell r="J539">
            <v>1</v>
          </cell>
          <cell r="W539">
            <v>65050090</v>
          </cell>
          <cell r="X539" t="str">
            <v>650500(90)</v>
          </cell>
          <cell r="Y539" t="str">
            <v>Beanie</v>
          </cell>
          <cell r="Z539" t="str">
            <v>China</v>
          </cell>
        </row>
        <row r="540">
          <cell r="A540" t="str">
            <v>8340BN.30</v>
          </cell>
          <cell r="B540" t="str">
            <v>Bliss Azalee fucsia</v>
          </cell>
          <cell r="J540">
            <v>1</v>
          </cell>
          <cell r="W540">
            <v>65050090</v>
          </cell>
          <cell r="X540" t="str">
            <v>650500(90)</v>
          </cell>
          <cell r="Y540" t="str">
            <v>Beanie</v>
          </cell>
          <cell r="Z540" t="str">
            <v>China</v>
          </cell>
        </row>
        <row r="541">
          <cell r="A541" t="str">
            <v>8346BT.01</v>
          </cell>
          <cell r="B541" t="str">
            <v>Bliss Scotia black (thermoliner)</v>
          </cell>
          <cell r="J541">
            <v>1</v>
          </cell>
          <cell r="O541">
            <v>1</v>
          </cell>
          <cell r="W541">
            <v>65050090</v>
          </cell>
          <cell r="X541" t="str">
            <v>650500(90)</v>
          </cell>
          <cell r="Y541" t="str">
            <v>Beanie</v>
          </cell>
          <cell r="Z541" t="str">
            <v>China</v>
          </cell>
        </row>
        <row r="542">
          <cell r="A542" t="str">
            <v>8346BT.05</v>
          </cell>
          <cell r="B542" t="str">
            <v>Bliss Scotia beige (thermoliner)</v>
          </cell>
          <cell r="J542">
            <v>1</v>
          </cell>
          <cell r="O542">
            <v>1</v>
          </cell>
          <cell r="W542">
            <v>65050090</v>
          </cell>
          <cell r="X542" t="str">
            <v>650500(90)</v>
          </cell>
          <cell r="Y542" t="str">
            <v>Beanie</v>
          </cell>
          <cell r="Z542" t="str">
            <v>China</v>
          </cell>
        </row>
        <row r="543">
          <cell r="A543" t="str">
            <v>8346BT.09</v>
          </cell>
          <cell r="B543" t="str">
            <v>Bliss Scotia white (thermoliner)</v>
          </cell>
          <cell r="J543">
            <v>1</v>
          </cell>
          <cell r="O543">
            <v>1</v>
          </cell>
          <cell r="W543">
            <v>65050090</v>
          </cell>
          <cell r="X543" t="str">
            <v>650500(90)</v>
          </cell>
          <cell r="Y543" t="str">
            <v>Beanie</v>
          </cell>
          <cell r="Z543" t="str">
            <v>China</v>
          </cell>
        </row>
        <row r="544">
          <cell r="A544" t="str">
            <v>8336BN.45</v>
          </cell>
          <cell r="B544" t="str">
            <v>Bliss ARROW purple</v>
          </cell>
          <cell r="J544">
            <v>1</v>
          </cell>
          <cell r="W544">
            <v>65050090</v>
          </cell>
          <cell r="X544" t="str">
            <v>650500(90)</v>
          </cell>
          <cell r="Y544" t="str">
            <v>Beanie</v>
          </cell>
          <cell r="Z544" t="str">
            <v>China</v>
          </cell>
        </row>
        <row r="545">
          <cell r="A545" t="str">
            <v>8336BN.20</v>
          </cell>
          <cell r="B545" t="str">
            <v>Bliss ARROW blue</v>
          </cell>
          <cell r="J545">
            <v>1</v>
          </cell>
          <cell r="W545">
            <v>65050090</v>
          </cell>
          <cell r="X545" t="str">
            <v>650500(90)</v>
          </cell>
          <cell r="Y545" t="str">
            <v>Beanie</v>
          </cell>
          <cell r="Z545" t="str">
            <v>China</v>
          </cell>
        </row>
        <row r="546">
          <cell r="A546" t="str">
            <v>8336BN.09</v>
          </cell>
          <cell r="B546" t="str">
            <v>Bliss ARROW white</v>
          </cell>
          <cell r="J546">
            <v>1</v>
          </cell>
          <cell r="W546">
            <v>65050090</v>
          </cell>
          <cell r="X546" t="str">
            <v>650500(90)</v>
          </cell>
          <cell r="Y546" t="str">
            <v>Beanie</v>
          </cell>
          <cell r="Z546" t="str">
            <v>China</v>
          </cell>
        </row>
        <row r="547">
          <cell r="A547" t="str">
            <v>8349BT.05</v>
          </cell>
          <cell r="B547" t="str">
            <v>Bliss FUJI beige (thermoliner)</v>
          </cell>
          <cell r="J547">
            <v>1</v>
          </cell>
          <cell r="O547">
            <v>1</v>
          </cell>
          <cell r="W547">
            <v>65050090</v>
          </cell>
          <cell r="X547" t="str">
            <v>650500(90)</v>
          </cell>
          <cell r="Y547" t="str">
            <v>Beanie</v>
          </cell>
          <cell r="Z547" t="str">
            <v>China</v>
          </cell>
        </row>
        <row r="548">
          <cell r="A548" t="str">
            <v>8349BT.06</v>
          </cell>
          <cell r="B548" t="str">
            <v>Bliss FUJI light blue (thermoliner)</v>
          </cell>
          <cell r="J548">
            <v>1</v>
          </cell>
          <cell r="O548">
            <v>1</v>
          </cell>
          <cell r="W548">
            <v>65050090</v>
          </cell>
          <cell r="X548" t="str">
            <v>650500(90)</v>
          </cell>
          <cell r="Y548" t="str">
            <v>Beanie</v>
          </cell>
          <cell r="Z548" t="str">
            <v>China</v>
          </cell>
        </row>
        <row r="549">
          <cell r="A549" t="str">
            <v>8349BT.24</v>
          </cell>
          <cell r="B549" t="str">
            <v>Bliss FUJI bordeaux (thermoliner)</v>
          </cell>
          <cell r="J549">
            <v>1</v>
          </cell>
          <cell r="O549">
            <v>1</v>
          </cell>
          <cell r="W549">
            <v>65050090</v>
          </cell>
          <cell r="X549" t="str">
            <v>650500(90)</v>
          </cell>
          <cell r="Y549" t="str">
            <v>Beanie</v>
          </cell>
          <cell r="Z549" t="str">
            <v>China</v>
          </cell>
        </row>
        <row r="550">
          <cell r="A550" t="str">
            <v>8330BN.15</v>
          </cell>
          <cell r="B550" t="str">
            <v>Bliss HAIKU anthracite</v>
          </cell>
          <cell r="J550">
            <v>1</v>
          </cell>
          <cell r="W550">
            <v>65050090</v>
          </cell>
          <cell r="X550" t="str">
            <v>650500(90)</v>
          </cell>
          <cell r="Y550" t="str">
            <v>Beanie</v>
          </cell>
          <cell r="Z550" t="str">
            <v>China</v>
          </cell>
        </row>
        <row r="551">
          <cell r="A551" t="str">
            <v>8330BN.20</v>
          </cell>
          <cell r="B551" t="str">
            <v>Bliss HAIKU blue</v>
          </cell>
          <cell r="J551">
            <v>1</v>
          </cell>
          <cell r="W551">
            <v>65050090</v>
          </cell>
          <cell r="X551" t="str">
            <v>650500(90)</v>
          </cell>
          <cell r="Y551" t="str">
            <v>Beanie</v>
          </cell>
          <cell r="Z551" t="str">
            <v>China</v>
          </cell>
        </row>
        <row r="552">
          <cell r="A552" t="str">
            <v>8330BN.45</v>
          </cell>
          <cell r="B552" t="str">
            <v>Bliss HAIKU purple</v>
          </cell>
          <cell r="J552">
            <v>1</v>
          </cell>
          <cell r="W552">
            <v>65050090</v>
          </cell>
          <cell r="X552" t="str">
            <v>650500(90)</v>
          </cell>
          <cell r="Y552" t="str">
            <v>Beanie</v>
          </cell>
          <cell r="Z552" t="str">
            <v>China</v>
          </cell>
        </row>
        <row r="553">
          <cell r="A553" t="str">
            <v>8329BT.01</v>
          </cell>
          <cell r="B553" t="str">
            <v>Bliss YUKI black (thermoliner)</v>
          </cell>
          <cell r="J553">
            <v>1</v>
          </cell>
          <cell r="O553">
            <v>1</v>
          </cell>
          <cell r="W553">
            <v>65050090</v>
          </cell>
          <cell r="X553" t="str">
            <v>650500(90)</v>
          </cell>
          <cell r="Y553" t="str">
            <v>Beanie</v>
          </cell>
          <cell r="Z553" t="str">
            <v>China</v>
          </cell>
        </row>
        <row r="554">
          <cell r="A554" t="str">
            <v>8329BT.04</v>
          </cell>
          <cell r="B554" t="str">
            <v>Bliss YUKI grey (thermoliner)</v>
          </cell>
          <cell r="J554">
            <v>1</v>
          </cell>
          <cell r="O554">
            <v>1</v>
          </cell>
          <cell r="W554">
            <v>65050090</v>
          </cell>
          <cell r="X554" t="str">
            <v>650500(90)</v>
          </cell>
          <cell r="Y554" t="str">
            <v>Beanie</v>
          </cell>
          <cell r="Z554" t="str">
            <v>China</v>
          </cell>
        </row>
        <row r="555">
          <cell r="A555" t="str">
            <v>8329BT.09</v>
          </cell>
          <cell r="B555" t="str">
            <v>Bliss YUKI white (thermoliner)</v>
          </cell>
          <cell r="J555">
            <v>1</v>
          </cell>
          <cell r="O555">
            <v>1</v>
          </cell>
          <cell r="W555">
            <v>65050090</v>
          </cell>
          <cell r="X555" t="str">
            <v>650500(90)</v>
          </cell>
          <cell r="Y555" t="str">
            <v>Beanie</v>
          </cell>
          <cell r="Z555" t="str">
            <v>China</v>
          </cell>
        </row>
        <row r="556">
          <cell r="A556" t="str">
            <v>8328BT.01</v>
          </cell>
          <cell r="B556" t="str">
            <v>Bliss COZY black (thermoliner)</v>
          </cell>
          <cell r="J556">
            <v>1</v>
          </cell>
          <cell r="O556">
            <v>1</v>
          </cell>
          <cell r="W556">
            <v>65050090</v>
          </cell>
          <cell r="X556" t="str">
            <v>650500(90)</v>
          </cell>
          <cell r="Y556" t="str">
            <v>Beanie</v>
          </cell>
          <cell r="Z556" t="str">
            <v>China</v>
          </cell>
        </row>
        <row r="557">
          <cell r="A557" t="str">
            <v>8328BT.20</v>
          </cell>
          <cell r="B557" t="str">
            <v>Bliss COZY blue (thermoliner)</v>
          </cell>
          <cell r="J557">
            <v>1</v>
          </cell>
          <cell r="O557">
            <v>1</v>
          </cell>
          <cell r="W557">
            <v>65050090</v>
          </cell>
          <cell r="X557" t="str">
            <v>650500(90)</v>
          </cell>
          <cell r="Y557" t="str">
            <v>Beanie</v>
          </cell>
          <cell r="Z557" t="str">
            <v>China</v>
          </cell>
        </row>
        <row r="558">
          <cell r="A558" t="str">
            <v>8328BT.27</v>
          </cell>
          <cell r="B558" t="str">
            <v>Bliss COZY pink (thermoliner)</v>
          </cell>
          <cell r="J558">
            <v>1</v>
          </cell>
          <cell r="O558">
            <v>1</v>
          </cell>
          <cell r="W558">
            <v>65050090</v>
          </cell>
          <cell r="X558" t="str">
            <v>650500(90)</v>
          </cell>
          <cell r="Y558" t="str">
            <v>Beanie</v>
          </cell>
          <cell r="Z558" t="str">
            <v>China</v>
          </cell>
        </row>
        <row r="559">
          <cell r="A559" t="str">
            <v>8356AS.04</v>
          </cell>
          <cell r="B559" t="str">
            <v>Bliss Neck Warmer Fur Grey</v>
          </cell>
          <cell r="E559">
            <v>1</v>
          </cell>
          <cell r="O559">
            <v>1</v>
          </cell>
          <cell r="W559">
            <v>65050090</v>
          </cell>
          <cell r="X559" t="str">
            <v>650500(90)</v>
          </cell>
          <cell r="Y559" t="str">
            <v>Beanie</v>
          </cell>
          <cell r="Z559" t="str">
            <v>China</v>
          </cell>
        </row>
        <row r="560">
          <cell r="A560" t="str">
            <v>8356AS.50</v>
          </cell>
          <cell r="B560" t="str">
            <v>Bliss Neck Warmer Fur Tribe</v>
          </cell>
          <cell r="E560">
            <v>1</v>
          </cell>
          <cell r="O560">
            <v>1</v>
          </cell>
          <cell r="W560">
            <v>65050090</v>
          </cell>
          <cell r="X560" t="str">
            <v>650500(90)</v>
          </cell>
          <cell r="Y560" t="str">
            <v>Beanie</v>
          </cell>
          <cell r="Z560" t="str">
            <v>China</v>
          </cell>
        </row>
        <row r="561">
          <cell r="A561" t="str">
            <v>8360AS.04</v>
          </cell>
          <cell r="B561" t="str">
            <v>Bliss Muff Fur Grey</v>
          </cell>
          <cell r="E561">
            <v>1</v>
          </cell>
          <cell r="O561">
            <v>1</v>
          </cell>
          <cell r="W561">
            <v>65050090</v>
          </cell>
          <cell r="X561" t="str">
            <v>650500(90)</v>
          </cell>
          <cell r="Y561" t="str">
            <v>Beanie</v>
          </cell>
          <cell r="Z561" t="str">
            <v>China</v>
          </cell>
        </row>
        <row r="562">
          <cell r="A562" t="str">
            <v>8360AS.50</v>
          </cell>
          <cell r="B562" t="str">
            <v>Bliss Muff Fur Tribe</v>
          </cell>
          <cell r="E562">
            <v>1</v>
          </cell>
          <cell r="O562">
            <v>1</v>
          </cell>
          <cell r="W562">
            <v>65050090</v>
          </cell>
          <cell r="X562" t="str">
            <v>650500(90)</v>
          </cell>
          <cell r="Y562" t="str">
            <v>Beanie</v>
          </cell>
          <cell r="Z562" t="str">
            <v>China</v>
          </cell>
        </row>
        <row r="563">
          <cell r="A563" t="str">
            <v>8355AS.22</v>
          </cell>
          <cell r="B563" t="str">
            <v>Bliss Multy Simple forest</v>
          </cell>
          <cell r="E563">
            <v>1</v>
          </cell>
          <cell r="W563">
            <v>65050090</v>
          </cell>
          <cell r="X563" t="str">
            <v>650500(90)</v>
          </cell>
          <cell r="Y563" t="str">
            <v>Beanie</v>
          </cell>
          <cell r="Z563" t="str">
            <v>China</v>
          </cell>
        </row>
        <row r="564">
          <cell r="A564" t="str">
            <v>8355AS.30</v>
          </cell>
          <cell r="B564" t="str">
            <v>Bliss Multy Simple fucsia</v>
          </cell>
          <cell r="E564">
            <v>1</v>
          </cell>
          <cell r="W564">
            <v>65050090</v>
          </cell>
          <cell r="X564" t="str">
            <v>650500(90)</v>
          </cell>
          <cell r="Y564" t="str">
            <v>Beanie</v>
          </cell>
          <cell r="Z564" t="str">
            <v>China</v>
          </cell>
        </row>
        <row r="565">
          <cell r="A565" t="str">
            <v>8365AS.30</v>
          </cell>
          <cell r="B565" t="str">
            <v>Bliss Band Simple fucsia</v>
          </cell>
          <cell r="E565">
            <v>1</v>
          </cell>
          <cell r="W565">
            <v>65050090</v>
          </cell>
          <cell r="X565" t="str">
            <v>650500(90)</v>
          </cell>
          <cell r="Y565" t="str">
            <v>Beanie</v>
          </cell>
          <cell r="Z565" t="str">
            <v>China</v>
          </cell>
        </row>
        <row r="566">
          <cell r="A566" t="str">
            <v>7313BN.02</v>
          </cell>
          <cell r="B566" t="str">
            <v>ET - navy</v>
          </cell>
          <cell r="J566">
            <v>1</v>
          </cell>
          <cell r="W566">
            <v>65050090</v>
          </cell>
          <cell r="X566" t="str">
            <v>650500(90)</v>
          </cell>
          <cell r="Y566" t="str">
            <v>Beanie</v>
          </cell>
          <cell r="Z566" t="str">
            <v>China</v>
          </cell>
        </row>
        <row r="567">
          <cell r="A567" t="str">
            <v>7313BN.15</v>
          </cell>
          <cell r="B567" t="str">
            <v>ET - anthracite</v>
          </cell>
          <cell r="J567">
            <v>1</v>
          </cell>
          <cell r="W567">
            <v>65050090</v>
          </cell>
          <cell r="X567" t="str">
            <v>650500(90)</v>
          </cell>
          <cell r="Y567" t="str">
            <v>Beanie</v>
          </cell>
          <cell r="Z567" t="str">
            <v>China</v>
          </cell>
        </row>
        <row r="568">
          <cell r="A568" t="str">
            <v>7313BN.22</v>
          </cell>
          <cell r="B568" t="str">
            <v>ET - forest</v>
          </cell>
          <cell r="J568">
            <v>1</v>
          </cell>
          <cell r="W568">
            <v>65050090</v>
          </cell>
          <cell r="X568" t="str">
            <v>650500(90)</v>
          </cell>
          <cell r="Y568" t="str">
            <v>Beanie</v>
          </cell>
          <cell r="Z568" t="str">
            <v>China</v>
          </cell>
        </row>
        <row r="569">
          <cell r="A569" t="str">
            <v>7312BN.12</v>
          </cell>
          <cell r="B569" t="str">
            <v>SQUAD green</v>
          </cell>
          <cell r="J569">
            <v>1</v>
          </cell>
          <cell r="W569">
            <v>65050090</v>
          </cell>
          <cell r="X569" t="str">
            <v>650500(90)</v>
          </cell>
          <cell r="Y569" t="str">
            <v>Beanie</v>
          </cell>
          <cell r="Z569" t="str">
            <v>China</v>
          </cell>
        </row>
        <row r="570">
          <cell r="A570" t="str">
            <v>7312BN.15</v>
          </cell>
          <cell r="B570" t="str">
            <v>SQUAD anthracite</v>
          </cell>
          <cell r="J570">
            <v>1</v>
          </cell>
          <cell r="W570">
            <v>65050090</v>
          </cell>
          <cell r="X570" t="str">
            <v>650500(90)</v>
          </cell>
          <cell r="Y570" t="str">
            <v>Beanie</v>
          </cell>
          <cell r="Z570" t="str">
            <v>China</v>
          </cell>
        </row>
        <row r="571">
          <cell r="A571" t="str">
            <v>7312BN.24</v>
          </cell>
          <cell r="B571" t="str">
            <v>SQUAD bordeaux</v>
          </cell>
          <cell r="J571">
            <v>1</v>
          </cell>
          <cell r="W571">
            <v>65050090</v>
          </cell>
          <cell r="X571" t="str">
            <v>650500(90)</v>
          </cell>
          <cell r="Y571" t="str">
            <v>Beanie</v>
          </cell>
          <cell r="Z571" t="str">
            <v>China</v>
          </cell>
        </row>
        <row r="572">
          <cell r="A572" t="str">
            <v>7378BT.01</v>
          </cell>
          <cell r="B572" t="str">
            <v>MOOD black (thermoliner)</v>
          </cell>
          <cell r="J572">
            <v>1</v>
          </cell>
          <cell r="O572">
            <v>1</v>
          </cell>
          <cell r="W572">
            <v>65050090</v>
          </cell>
          <cell r="X572" t="str">
            <v>650500(90)</v>
          </cell>
          <cell r="Y572" t="str">
            <v>Beanie</v>
          </cell>
          <cell r="Z572" t="str">
            <v>China</v>
          </cell>
        </row>
        <row r="573">
          <cell r="A573" t="str">
            <v>7378BT.15</v>
          </cell>
          <cell r="B573" t="str">
            <v>MOOD anthracite (thermoliner)</v>
          </cell>
          <cell r="J573">
            <v>1</v>
          </cell>
          <cell r="O573">
            <v>1</v>
          </cell>
          <cell r="W573">
            <v>65050090</v>
          </cell>
          <cell r="X573" t="str">
            <v>650500(90)</v>
          </cell>
          <cell r="Y573" t="str">
            <v>Beanie</v>
          </cell>
          <cell r="Z573" t="str">
            <v>China</v>
          </cell>
        </row>
        <row r="574">
          <cell r="A574" t="str">
            <v>7378BT.24</v>
          </cell>
          <cell r="B574" t="str">
            <v>MOOD bordeaux (thermoliner)</v>
          </cell>
          <cell r="J574">
            <v>1</v>
          </cell>
          <cell r="O574">
            <v>1</v>
          </cell>
          <cell r="W574">
            <v>65050090</v>
          </cell>
          <cell r="X574" t="str">
            <v>650500(90)</v>
          </cell>
          <cell r="Y574" t="str">
            <v>Beanie</v>
          </cell>
          <cell r="Z574" t="str">
            <v>China</v>
          </cell>
        </row>
        <row r="575">
          <cell r="A575" t="str">
            <v>7316BN.07</v>
          </cell>
          <cell r="B575" t="str">
            <v>TRIS yellow</v>
          </cell>
          <cell r="J575">
            <v>1</v>
          </cell>
          <cell r="W575">
            <v>65050090</v>
          </cell>
          <cell r="X575" t="str">
            <v>650500(90)</v>
          </cell>
          <cell r="Y575" t="str">
            <v>Beanie</v>
          </cell>
          <cell r="Z575" t="str">
            <v>China</v>
          </cell>
        </row>
        <row r="576">
          <cell r="A576" t="str">
            <v>7316BN.20</v>
          </cell>
          <cell r="B576" t="str">
            <v>TRIS blue</v>
          </cell>
          <cell r="J576">
            <v>1</v>
          </cell>
          <cell r="W576">
            <v>65050090</v>
          </cell>
          <cell r="X576" t="str">
            <v>650500(90)</v>
          </cell>
          <cell r="Y576" t="str">
            <v>Beanie</v>
          </cell>
          <cell r="Z576" t="str">
            <v>China</v>
          </cell>
        </row>
        <row r="577">
          <cell r="A577" t="str">
            <v>7316BN.14</v>
          </cell>
          <cell r="B577" t="str">
            <v>TRIS olive green</v>
          </cell>
          <cell r="J577">
            <v>1</v>
          </cell>
          <cell r="W577">
            <v>65050090</v>
          </cell>
          <cell r="X577" t="str">
            <v>650500(90)</v>
          </cell>
          <cell r="Y577" t="str">
            <v>Beanie</v>
          </cell>
          <cell r="Z577" t="str">
            <v>China</v>
          </cell>
        </row>
        <row r="578">
          <cell r="A578" t="str">
            <v>7324BN.10</v>
          </cell>
          <cell r="B578" t="str">
            <v>VARIO brown</v>
          </cell>
          <cell r="J578">
            <v>1</v>
          </cell>
          <cell r="W578">
            <v>65050090</v>
          </cell>
          <cell r="X578" t="str">
            <v>650500(90)</v>
          </cell>
          <cell r="Y578" t="str">
            <v>Beanie</v>
          </cell>
          <cell r="Z578" t="str">
            <v>China</v>
          </cell>
        </row>
        <row r="579">
          <cell r="A579" t="str">
            <v>7324BN.24</v>
          </cell>
          <cell r="B579" t="str">
            <v>VARIO bordeaux</v>
          </cell>
          <cell r="J579">
            <v>1</v>
          </cell>
          <cell r="W579">
            <v>65050090</v>
          </cell>
          <cell r="X579" t="str">
            <v>650500(90)</v>
          </cell>
          <cell r="Y579" t="str">
            <v>Beanie</v>
          </cell>
          <cell r="Z579" t="str">
            <v>China</v>
          </cell>
        </row>
        <row r="580">
          <cell r="A580" t="str">
            <v>7324BN.15</v>
          </cell>
          <cell r="B580" t="str">
            <v>VARIO anthracite</v>
          </cell>
          <cell r="J580">
            <v>1</v>
          </cell>
          <cell r="W580">
            <v>65050090</v>
          </cell>
          <cell r="X580" t="str">
            <v>650500(90)</v>
          </cell>
          <cell r="Y580" t="str">
            <v>Beanie</v>
          </cell>
          <cell r="Z580" t="str">
            <v>China</v>
          </cell>
        </row>
        <row r="581">
          <cell r="A581" t="str">
            <v>7376BN.18</v>
          </cell>
          <cell r="B581" t="str">
            <v>TWEAK - black-grey</v>
          </cell>
          <cell r="J581">
            <v>1</v>
          </cell>
          <cell r="W581">
            <v>65050090</v>
          </cell>
          <cell r="X581" t="str">
            <v>650500(90)</v>
          </cell>
          <cell r="Y581" t="str">
            <v>Beanie</v>
          </cell>
          <cell r="Z581" t="str">
            <v>China</v>
          </cell>
        </row>
        <row r="582">
          <cell r="A582" t="str">
            <v>7376BN.20</v>
          </cell>
          <cell r="B582" t="str">
            <v>TWEAK blue</v>
          </cell>
          <cell r="J582">
            <v>1</v>
          </cell>
          <cell r="W582">
            <v>65050090</v>
          </cell>
          <cell r="X582" t="str">
            <v>650500(90)</v>
          </cell>
          <cell r="Y582" t="str">
            <v>Beanie</v>
          </cell>
          <cell r="Z582" t="str">
            <v>China</v>
          </cell>
        </row>
        <row r="583">
          <cell r="A583" t="str">
            <v>7377BN.07</v>
          </cell>
          <cell r="B583" t="str">
            <v>ADVERSE yellow</v>
          </cell>
          <cell r="J583">
            <v>1</v>
          </cell>
          <cell r="W583">
            <v>65050090</v>
          </cell>
          <cell r="X583" t="str">
            <v>650500(90)</v>
          </cell>
          <cell r="Y583" t="str">
            <v>Beanie</v>
          </cell>
          <cell r="Z583" t="str">
            <v>China</v>
          </cell>
        </row>
        <row r="584">
          <cell r="A584" t="str">
            <v>7377BN.12</v>
          </cell>
          <cell r="B584" t="str">
            <v>ADVERSE - green</v>
          </cell>
          <cell r="J584">
            <v>1</v>
          </cell>
          <cell r="W584">
            <v>65050090</v>
          </cell>
          <cell r="X584" t="str">
            <v>650500(90)</v>
          </cell>
          <cell r="Y584" t="str">
            <v>Beanie</v>
          </cell>
          <cell r="Z584" t="str">
            <v>China</v>
          </cell>
        </row>
        <row r="585">
          <cell r="A585" t="str">
            <v>7381BT.13</v>
          </cell>
          <cell r="B585" t="str">
            <v>THUNDER orange (thermoliner)</v>
          </cell>
          <cell r="J585">
            <v>1</v>
          </cell>
          <cell r="O585">
            <v>1</v>
          </cell>
          <cell r="W585">
            <v>65050090</v>
          </cell>
          <cell r="X585" t="str">
            <v>650500(90)</v>
          </cell>
          <cell r="Y585" t="str">
            <v>Beanie</v>
          </cell>
          <cell r="Z585" t="str">
            <v>China</v>
          </cell>
        </row>
        <row r="586">
          <cell r="A586" t="str">
            <v>7381BT.18</v>
          </cell>
          <cell r="B586" t="str">
            <v>THUNDER black-grey (thermoliner)</v>
          </cell>
          <cell r="J586">
            <v>1</v>
          </cell>
          <cell r="O586">
            <v>1</v>
          </cell>
          <cell r="W586">
            <v>65050090</v>
          </cell>
          <cell r="X586" t="str">
            <v>650500(90)</v>
          </cell>
          <cell r="Y586" t="str">
            <v>Beanie</v>
          </cell>
          <cell r="Z586" t="str">
            <v>China</v>
          </cell>
        </row>
        <row r="587">
          <cell r="A587" t="str">
            <v>7381BT.47</v>
          </cell>
          <cell r="B587" t="str">
            <v>THUNDER black-yellow (thermoliner)</v>
          </cell>
          <cell r="J587">
            <v>1</v>
          </cell>
          <cell r="O587">
            <v>1</v>
          </cell>
          <cell r="W587">
            <v>65050090</v>
          </cell>
          <cell r="X587" t="str">
            <v>650500(90)</v>
          </cell>
          <cell r="Y587" t="str">
            <v>Beanie</v>
          </cell>
          <cell r="Z587" t="str">
            <v>China</v>
          </cell>
        </row>
        <row r="588">
          <cell r="A588" t="str">
            <v>7382BT.18</v>
          </cell>
          <cell r="B588" t="str">
            <v>BIG ICON black-grey (thermoliner)</v>
          </cell>
          <cell r="J588">
            <v>1</v>
          </cell>
          <cell r="O588">
            <v>1</v>
          </cell>
          <cell r="W588">
            <v>65050090</v>
          </cell>
          <cell r="X588" t="str">
            <v>650500(90)</v>
          </cell>
          <cell r="Y588" t="str">
            <v>Beanie</v>
          </cell>
          <cell r="Z588" t="str">
            <v>China</v>
          </cell>
        </row>
        <row r="589">
          <cell r="A589" t="str">
            <v>7382BT.14</v>
          </cell>
          <cell r="B589" t="str">
            <v>BIG ICON olive green (thermoliner)</v>
          </cell>
          <cell r="J589">
            <v>1</v>
          </cell>
          <cell r="O589">
            <v>1</v>
          </cell>
          <cell r="W589">
            <v>65050090</v>
          </cell>
          <cell r="X589" t="str">
            <v>650500(90)</v>
          </cell>
          <cell r="Y589" t="str">
            <v>Beanie</v>
          </cell>
          <cell r="Z589" t="str">
            <v>China</v>
          </cell>
        </row>
        <row r="590">
          <cell r="A590" t="str">
            <v>7382BT.20</v>
          </cell>
          <cell r="B590" t="str">
            <v>BIG ICON blue (thermoliner)</v>
          </cell>
          <cell r="J590">
            <v>1</v>
          </cell>
          <cell r="O590">
            <v>1</v>
          </cell>
          <cell r="W590">
            <v>65050090</v>
          </cell>
          <cell r="X590" t="str">
            <v>650500(90)</v>
          </cell>
          <cell r="Y590" t="str">
            <v>Beanie</v>
          </cell>
          <cell r="Z590" t="str">
            <v>China</v>
          </cell>
        </row>
        <row r="591">
          <cell r="A591" t="str">
            <v>7373BN.15</v>
          </cell>
          <cell r="B591" t="str">
            <v>METAL anthracite</v>
          </cell>
          <cell r="J591">
            <v>1</v>
          </cell>
          <cell r="O591">
            <v>1</v>
          </cell>
          <cell r="W591">
            <v>65050090</v>
          </cell>
          <cell r="X591" t="str">
            <v>650500(90)</v>
          </cell>
          <cell r="Y591" t="str">
            <v>Beanie</v>
          </cell>
          <cell r="Z591" t="str">
            <v>China</v>
          </cell>
        </row>
        <row r="592">
          <cell r="A592" t="str">
            <v>7373BN.18</v>
          </cell>
          <cell r="B592" t="str">
            <v>METAL black-grey</v>
          </cell>
          <cell r="J592">
            <v>1</v>
          </cell>
          <cell r="O592">
            <v>1</v>
          </cell>
          <cell r="W592">
            <v>65050090</v>
          </cell>
          <cell r="X592" t="str">
            <v>650500(90)</v>
          </cell>
          <cell r="Y592" t="str">
            <v>Beanie</v>
          </cell>
          <cell r="Z592" t="str">
            <v>China</v>
          </cell>
        </row>
        <row r="593">
          <cell r="A593" t="str">
            <v>7373BN.20</v>
          </cell>
          <cell r="B593" t="str">
            <v>METAL blue</v>
          </cell>
          <cell r="J593">
            <v>1</v>
          </cell>
          <cell r="O593">
            <v>1</v>
          </cell>
          <cell r="W593">
            <v>65050090</v>
          </cell>
          <cell r="X593" t="str">
            <v>650500(90)</v>
          </cell>
          <cell r="Y593" t="str">
            <v>Beanie</v>
          </cell>
          <cell r="Z593" t="str">
            <v>China</v>
          </cell>
        </row>
        <row r="594">
          <cell r="A594" t="str">
            <v>7343BT.15</v>
          </cell>
          <cell r="B594" t="str">
            <v>SPLAT anthracite (thermoliner)</v>
          </cell>
          <cell r="J594">
            <v>1</v>
          </cell>
          <cell r="O594">
            <v>1</v>
          </cell>
          <cell r="W594">
            <v>65050090</v>
          </cell>
          <cell r="X594" t="str">
            <v>650500(90)</v>
          </cell>
          <cell r="Y594" t="str">
            <v>Beanie</v>
          </cell>
          <cell r="Z594" t="str">
            <v>China</v>
          </cell>
        </row>
        <row r="595">
          <cell r="A595" t="str">
            <v>7343BT.31</v>
          </cell>
          <cell r="B595" t="str">
            <v>SPLAT lime (thermoliner)</v>
          </cell>
          <cell r="J595">
            <v>1</v>
          </cell>
          <cell r="O595">
            <v>1</v>
          </cell>
          <cell r="W595">
            <v>65050090</v>
          </cell>
          <cell r="X595" t="str">
            <v>650500(90)</v>
          </cell>
          <cell r="Y595" t="str">
            <v>Beanie</v>
          </cell>
          <cell r="Z595" t="str">
            <v>China</v>
          </cell>
        </row>
        <row r="596">
          <cell r="A596" t="str">
            <v>7343BT.14</v>
          </cell>
          <cell r="B596" t="str">
            <v>SPLAT olive green (thermoliner)</v>
          </cell>
          <cell r="J596">
            <v>1</v>
          </cell>
          <cell r="O596">
            <v>1</v>
          </cell>
          <cell r="W596">
            <v>65050090</v>
          </cell>
          <cell r="X596" t="str">
            <v>650500(90)</v>
          </cell>
          <cell r="Y596" t="str">
            <v>Beanie</v>
          </cell>
          <cell r="Z596" t="str">
            <v>China</v>
          </cell>
        </row>
        <row r="597">
          <cell r="A597" t="str">
            <v>7322BT.07</v>
          </cell>
          <cell r="B597" t="str">
            <v>PIVOT - yellow (thermoliner)</v>
          </cell>
          <cell r="J597">
            <v>1</v>
          </cell>
          <cell r="W597">
            <v>65050090</v>
          </cell>
          <cell r="X597" t="str">
            <v>650500(90)</v>
          </cell>
          <cell r="Y597" t="str">
            <v>Beanie</v>
          </cell>
          <cell r="Z597" t="str">
            <v>China</v>
          </cell>
        </row>
        <row r="598">
          <cell r="A598" t="str">
            <v>7322BT.02</v>
          </cell>
          <cell r="B598" t="str">
            <v>PIVOT - navy (thermoliner)</v>
          </cell>
          <cell r="J598">
            <v>1</v>
          </cell>
          <cell r="W598">
            <v>65050090</v>
          </cell>
          <cell r="X598" t="str">
            <v>650500(90)</v>
          </cell>
          <cell r="Y598" t="str">
            <v>Beanie</v>
          </cell>
          <cell r="Z598" t="str">
            <v>China</v>
          </cell>
        </row>
        <row r="599">
          <cell r="A599" t="str">
            <v>7322BT.35</v>
          </cell>
          <cell r="B599" t="str">
            <v>PIVOT black-White (thermoliner)</v>
          </cell>
          <cell r="J599">
            <v>1</v>
          </cell>
          <cell r="W599">
            <v>65050090</v>
          </cell>
          <cell r="X599" t="str">
            <v>650500(90)</v>
          </cell>
          <cell r="Y599" t="str">
            <v>Beanie</v>
          </cell>
          <cell r="Z599" t="str">
            <v>China</v>
          </cell>
        </row>
        <row r="600">
          <cell r="A600" t="str">
            <v>7322BN.01</v>
          </cell>
          <cell r="B600" t="str">
            <v>DUEL - black</v>
          </cell>
          <cell r="J600">
            <v>1</v>
          </cell>
          <cell r="O600">
            <v>1</v>
          </cell>
          <cell r="W600">
            <v>65050090</v>
          </cell>
          <cell r="X600" t="str">
            <v>650500(90)</v>
          </cell>
          <cell r="Y600" t="str">
            <v>Beanie</v>
          </cell>
          <cell r="Z600" t="str">
            <v>China</v>
          </cell>
        </row>
        <row r="601">
          <cell r="A601" t="str">
            <v>7322BN.12</v>
          </cell>
          <cell r="B601" t="str">
            <v>DUEL - green</v>
          </cell>
          <cell r="J601">
            <v>1</v>
          </cell>
          <cell r="O601">
            <v>1</v>
          </cell>
          <cell r="W601">
            <v>65050090</v>
          </cell>
          <cell r="X601" t="str">
            <v>650500(90)</v>
          </cell>
          <cell r="Y601" t="str">
            <v>Beanie</v>
          </cell>
          <cell r="Z601" t="str">
            <v>China</v>
          </cell>
        </row>
        <row r="602">
          <cell r="A602" t="str">
            <v>7322BN.14</v>
          </cell>
          <cell r="B602" t="str">
            <v>DUEL - olive green</v>
          </cell>
          <cell r="J602">
            <v>1</v>
          </cell>
          <cell r="O602">
            <v>1</v>
          </cell>
          <cell r="W602">
            <v>65050090</v>
          </cell>
          <cell r="X602" t="str">
            <v>650500(90)</v>
          </cell>
          <cell r="Y602" t="str">
            <v>Beanie</v>
          </cell>
          <cell r="Z602" t="str">
            <v>China</v>
          </cell>
        </row>
        <row r="603">
          <cell r="A603" t="str">
            <v>7354BW.03</v>
          </cell>
          <cell r="B603" t="str">
            <v xml:space="preserve">JEM WS royal (Windstopper) </v>
          </cell>
          <cell r="J603">
            <v>1</v>
          </cell>
          <cell r="O603">
            <v>1</v>
          </cell>
          <cell r="W603">
            <v>65050090</v>
          </cell>
          <cell r="X603" t="str">
            <v>650500(90)</v>
          </cell>
          <cell r="Y603" t="str">
            <v>Beanie</v>
          </cell>
          <cell r="Z603" t="str">
            <v>China</v>
          </cell>
        </row>
        <row r="604">
          <cell r="A604" t="str">
            <v>7354BW.04</v>
          </cell>
          <cell r="B604" t="str">
            <v xml:space="preserve">JEM WS grey (Windstopper) </v>
          </cell>
          <cell r="J604">
            <v>1</v>
          </cell>
          <cell r="O604">
            <v>1</v>
          </cell>
          <cell r="W604">
            <v>65050090</v>
          </cell>
          <cell r="X604" t="str">
            <v>650500(90)</v>
          </cell>
          <cell r="Y604" t="str">
            <v>Beanie</v>
          </cell>
          <cell r="Z604" t="str">
            <v>China</v>
          </cell>
        </row>
        <row r="605">
          <cell r="A605" t="str">
            <v>7354BW.30</v>
          </cell>
          <cell r="B605" t="str">
            <v xml:space="preserve">JEM WS fucsia (Windstopper) </v>
          </cell>
          <cell r="J605">
            <v>1</v>
          </cell>
          <cell r="O605">
            <v>1</v>
          </cell>
          <cell r="W605">
            <v>65050090</v>
          </cell>
          <cell r="X605" t="str">
            <v>650500(90)</v>
          </cell>
          <cell r="Y605" t="str">
            <v>Beanie</v>
          </cell>
          <cell r="Z605" t="str">
            <v>China</v>
          </cell>
        </row>
        <row r="606">
          <cell r="A606" t="str">
            <v>7386BN.07</v>
          </cell>
          <cell r="B606" t="str">
            <v>JAZZY yellow</v>
          </cell>
          <cell r="J606">
            <v>1</v>
          </cell>
          <cell r="W606">
            <v>65050090</v>
          </cell>
          <cell r="X606" t="str">
            <v>650500(90)</v>
          </cell>
          <cell r="Y606" t="str">
            <v>Beanie</v>
          </cell>
          <cell r="Z606" t="str">
            <v>China</v>
          </cell>
        </row>
        <row r="607">
          <cell r="A607" t="str">
            <v>7386BN.14</v>
          </cell>
          <cell r="B607" t="str">
            <v>JAZZY olive green</v>
          </cell>
          <cell r="J607">
            <v>1</v>
          </cell>
          <cell r="W607">
            <v>65050090</v>
          </cell>
          <cell r="X607" t="str">
            <v>650500(90)</v>
          </cell>
          <cell r="Y607" t="str">
            <v>Beanie</v>
          </cell>
          <cell r="Z607" t="str">
            <v>China</v>
          </cell>
        </row>
        <row r="608">
          <cell r="A608" t="str">
            <v>7386BN.20</v>
          </cell>
          <cell r="B608" t="str">
            <v>JAZZY blue</v>
          </cell>
          <cell r="J608">
            <v>1</v>
          </cell>
          <cell r="W608">
            <v>65050090</v>
          </cell>
          <cell r="X608" t="str">
            <v>650500(90)</v>
          </cell>
          <cell r="Y608" t="str">
            <v>Beanie</v>
          </cell>
          <cell r="Z608" t="str">
            <v>China</v>
          </cell>
        </row>
        <row r="609">
          <cell r="A609" t="str">
            <v>7382BN.01</v>
          </cell>
          <cell r="B609" t="str">
            <v>MAGISTA black</v>
          </cell>
          <cell r="J609">
            <v>1</v>
          </cell>
          <cell r="W609">
            <v>65050090</v>
          </cell>
          <cell r="X609" t="str">
            <v>650500(90)</v>
          </cell>
          <cell r="Y609" t="str">
            <v>Beanie</v>
          </cell>
          <cell r="Z609" t="str">
            <v>China</v>
          </cell>
        </row>
        <row r="610">
          <cell r="A610" t="str">
            <v>7382BN.02</v>
          </cell>
          <cell r="B610" t="str">
            <v>MAGISTA navy</v>
          </cell>
          <cell r="J610">
            <v>1</v>
          </cell>
          <cell r="O610">
            <v>1</v>
          </cell>
          <cell r="W610">
            <v>65050090</v>
          </cell>
          <cell r="X610" t="str">
            <v>650500(90)</v>
          </cell>
          <cell r="Y610" t="str">
            <v>Beanie</v>
          </cell>
          <cell r="Z610" t="str">
            <v>China</v>
          </cell>
        </row>
        <row r="611">
          <cell r="A611" t="str">
            <v>7382BN.14</v>
          </cell>
          <cell r="B611" t="str">
            <v>MAGISTA olive green</v>
          </cell>
          <cell r="J611">
            <v>1</v>
          </cell>
          <cell r="O611">
            <v>1</v>
          </cell>
          <cell r="W611">
            <v>65050090</v>
          </cell>
          <cell r="X611" t="str">
            <v>650500(90)</v>
          </cell>
          <cell r="Y611" t="str">
            <v>Beanie</v>
          </cell>
          <cell r="Z611" t="str">
            <v>China</v>
          </cell>
        </row>
        <row r="612">
          <cell r="A612" t="str">
            <v>7382BN.24</v>
          </cell>
          <cell r="B612" t="str">
            <v>MAGISTA bordeaux</v>
          </cell>
          <cell r="J612">
            <v>1</v>
          </cell>
          <cell r="O612">
            <v>1</v>
          </cell>
          <cell r="W612">
            <v>65050090</v>
          </cell>
          <cell r="X612" t="str">
            <v>650500(90)</v>
          </cell>
          <cell r="Y612" t="str">
            <v>Beanie</v>
          </cell>
          <cell r="Z612" t="str">
            <v>China</v>
          </cell>
        </row>
        <row r="613">
          <cell r="A613" t="str">
            <v>7387BT.02</v>
          </cell>
          <cell r="B613" t="str">
            <v>MARTIN navy (thermoliner)</v>
          </cell>
          <cell r="J613">
            <v>1</v>
          </cell>
          <cell r="O613">
            <v>1</v>
          </cell>
          <cell r="W613">
            <v>65050090</v>
          </cell>
          <cell r="X613" t="str">
            <v>650500(90)</v>
          </cell>
          <cell r="Y613" t="str">
            <v>Beanie</v>
          </cell>
          <cell r="Z613" t="str">
            <v>China</v>
          </cell>
        </row>
        <row r="614">
          <cell r="A614" t="str">
            <v>7387BT.15</v>
          </cell>
          <cell r="B614" t="str">
            <v>MARTIN anthracite (thermoliner)</v>
          </cell>
          <cell r="J614">
            <v>1</v>
          </cell>
          <cell r="O614">
            <v>1</v>
          </cell>
          <cell r="W614">
            <v>65050090</v>
          </cell>
          <cell r="X614" t="str">
            <v>650500(90)</v>
          </cell>
          <cell r="Y614" t="str">
            <v>Beanie</v>
          </cell>
          <cell r="Z614" t="str">
            <v>China</v>
          </cell>
        </row>
        <row r="615">
          <cell r="A615" t="str">
            <v>7387BT.24</v>
          </cell>
          <cell r="B615" t="str">
            <v>MARTIN bordeaux (thermoliner)</v>
          </cell>
          <cell r="J615">
            <v>1</v>
          </cell>
          <cell r="O615">
            <v>1</v>
          </cell>
          <cell r="W615">
            <v>65050090</v>
          </cell>
          <cell r="X615" t="str">
            <v>650500(90)</v>
          </cell>
          <cell r="Y615" t="str">
            <v>Beanie</v>
          </cell>
          <cell r="Z615" t="str">
            <v>China</v>
          </cell>
        </row>
        <row r="616">
          <cell r="A616" t="str">
            <v>7388BT.01</v>
          </cell>
          <cell r="B616" t="str">
            <v>SQ black (thermoliner)</v>
          </cell>
          <cell r="J616">
            <v>1</v>
          </cell>
          <cell r="O616">
            <v>1</v>
          </cell>
          <cell r="W616">
            <v>65050090</v>
          </cell>
          <cell r="X616" t="str">
            <v>650500(90)</v>
          </cell>
          <cell r="Y616" t="str">
            <v>Beanie</v>
          </cell>
          <cell r="Z616" t="str">
            <v>China</v>
          </cell>
        </row>
        <row r="617">
          <cell r="A617" t="str">
            <v>7388BT.06</v>
          </cell>
          <cell r="B617" t="str">
            <v>SQ light blue (thermoliner)</v>
          </cell>
          <cell r="J617">
            <v>1</v>
          </cell>
          <cell r="O617">
            <v>1</v>
          </cell>
          <cell r="W617">
            <v>65050090</v>
          </cell>
          <cell r="X617" t="str">
            <v>650500(90)</v>
          </cell>
          <cell r="Y617" t="str">
            <v>Beanie</v>
          </cell>
          <cell r="Z617" t="str">
            <v>China</v>
          </cell>
        </row>
        <row r="618">
          <cell r="A618" t="str">
            <v>7388BT.09</v>
          </cell>
          <cell r="B618" t="str">
            <v>SQ white (thermoliner)</v>
          </cell>
          <cell r="J618">
            <v>1</v>
          </cell>
          <cell r="O618">
            <v>1</v>
          </cell>
          <cell r="W618">
            <v>65050090</v>
          </cell>
          <cell r="X618" t="str">
            <v>650500(90)</v>
          </cell>
          <cell r="Y618" t="str">
            <v>Beanie</v>
          </cell>
          <cell r="Z618" t="str">
            <v>China</v>
          </cell>
        </row>
        <row r="619">
          <cell r="A619" t="str">
            <v>7388BT.30</v>
          </cell>
          <cell r="B619" t="str">
            <v>SQ fucsia (thermoliner)</v>
          </cell>
          <cell r="J619">
            <v>1</v>
          </cell>
          <cell r="O619">
            <v>1</v>
          </cell>
          <cell r="W619">
            <v>65050090</v>
          </cell>
          <cell r="X619" t="str">
            <v>650500(90)</v>
          </cell>
          <cell r="Y619" t="str">
            <v>Beanie</v>
          </cell>
          <cell r="Z619" t="str">
            <v>China</v>
          </cell>
        </row>
        <row r="620">
          <cell r="A620" t="str">
            <v>7389BT.01</v>
          </cell>
          <cell r="B620" t="str">
            <v>SQ BAND black (thermoliner)</v>
          </cell>
          <cell r="J620">
            <v>1</v>
          </cell>
          <cell r="O620">
            <v>1</v>
          </cell>
          <cell r="W620">
            <v>65050090</v>
          </cell>
          <cell r="X620" t="str">
            <v>650500(90)</v>
          </cell>
          <cell r="Y620" t="str">
            <v>Beanie</v>
          </cell>
          <cell r="Z620" t="str">
            <v>China</v>
          </cell>
        </row>
        <row r="621">
          <cell r="A621" t="str">
            <v>7389BT.06</v>
          </cell>
          <cell r="B621" t="str">
            <v>SQ BAND light blue (thermoliner)</v>
          </cell>
          <cell r="J621">
            <v>1</v>
          </cell>
          <cell r="W621">
            <v>65050090</v>
          </cell>
          <cell r="X621" t="str">
            <v>650500(90)</v>
          </cell>
          <cell r="Y621" t="str">
            <v>Beanie</v>
          </cell>
          <cell r="Z621" t="str">
            <v>China</v>
          </cell>
        </row>
        <row r="622">
          <cell r="A622" t="str">
            <v>7389BT.09</v>
          </cell>
          <cell r="B622" t="str">
            <v>SQ BAND white (thermoliner)</v>
          </cell>
          <cell r="J622">
            <v>1</v>
          </cell>
          <cell r="W622">
            <v>65050090</v>
          </cell>
          <cell r="X622" t="str">
            <v>650500(90)</v>
          </cell>
          <cell r="Y622" t="str">
            <v>Beanie</v>
          </cell>
          <cell r="Z622" t="str">
            <v>China</v>
          </cell>
        </row>
        <row r="623">
          <cell r="A623" t="str">
            <v>7389BT.30</v>
          </cell>
          <cell r="B623" t="str">
            <v>SQ BAND fucsia (thermoliner)</v>
          </cell>
          <cell r="J623">
            <v>1</v>
          </cell>
          <cell r="W623">
            <v>65050090</v>
          </cell>
          <cell r="X623" t="str">
            <v>650500(90)</v>
          </cell>
          <cell r="Y623" t="str">
            <v>Beanie</v>
          </cell>
          <cell r="Z623" t="str">
            <v>China</v>
          </cell>
        </row>
        <row r="624">
          <cell r="A624" t="str">
            <v>7388BN.35</v>
          </cell>
          <cell r="B624" t="str">
            <v>WORLD CUP black-white</v>
          </cell>
          <cell r="J624">
            <v>1</v>
          </cell>
          <cell r="W624">
            <v>65050090</v>
          </cell>
          <cell r="X624" t="str">
            <v>650500(90)</v>
          </cell>
          <cell r="Y624" t="str">
            <v>Beanie</v>
          </cell>
          <cell r="Z624" t="str">
            <v>China</v>
          </cell>
        </row>
        <row r="625">
          <cell r="A625" t="str">
            <v>7389BN.35</v>
          </cell>
          <cell r="B625" t="str">
            <v>WORLD CUP BAND black-white</v>
          </cell>
          <cell r="J625">
            <v>1</v>
          </cell>
          <cell r="W625">
            <v>65050090</v>
          </cell>
          <cell r="X625" t="str">
            <v>650500(90)</v>
          </cell>
          <cell r="Y625" t="str">
            <v>Beanie</v>
          </cell>
          <cell r="Z625" t="str">
            <v>China</v>
          </cell>
        </row>
        <row r="626">
          <cell r="A626" t="str">
            <v>7800AS.43</v>
          </cell>
          <cell r="B626" t="str">
            <v>MULTY HG pk black</v>
          </cell>
          <cell r="E626">
            <v>1</v>
          </cell>
          <cell r="W626">
            <v>65050090</v>
          </cell>
          <cell r="X626" t="str">
            <v>650500(90)</v>
          </cell>
          <cell r="Y626" t="str">
            <v>Beanie</v>
          </cell>
          <cell r="Z626" t="str">
            <v>China</v>
          </cell>
        </row>
        <row r="627">
          <cell r="A627" t="str">
            <v>7800AS.50</v>
          </cell>
          <cell r="B627" t="str">
            <v>MULTY HG tribe</v>
          </cell>
          <cell r="E627">
            <v>1</v>
          </cell>
          <cell r="W627">
            <v>65050090</v>
          </cell>
          <cell r="X627" t="str">
            <v>650500(90)</v>
          </cell>
          <cell r="Y627" t="str">
            <v>Beanie</v>
          </cell>
          <cell r="Z627" t="str">
            <v>China</v>
          </cell>
        </row>
        <row r="628">
          <cell r="A628" t="str">
            <v>7809AS.49</v>
          </cell>
          <cell r="B628" t="str">
            <v>MULTY SIMPLE logos</v>
          </cell>
          <cell r="E628">
            <v>1</v>
          </cell>
          <cell r="W628">
            <v>65050090</v>
          </cell>
          <cell r="X628" t="str">
            <v>650500(90)</v>
          </cell>
          <cell r="Y628" t="str">
            <v>Beanie</v>
          </cell>
          <cell r="Z628" t="str">
            <v>China</v>
          </cell>
        </row>
        <row r="629">
          <cell r="A629" t="str">
            <v>7809AS.50</v>
          </cell>
          <cell r="B629" t="str">
            <v>MULTY SIMPLE tribe</v>
          </cell>
          <cell r="E629">
            <v>1</v>
          </cell>
          <cell r="W629">
            <v>65050090</v>
          </cell>
          <cell r="X629" t="str">
            <v>650500(90)</v>
          </cell>
          <cell r="Y629" t="str">
            <v>Beanie</v>
          </cell>
          <cell r="Z629" t="str">
            <v>China</v>
          </cell>
        </row>
        <row r="630">
          <cell r="A630" t="str">
            <v>7809AS.35</v>
          </cell>
          <cell r="B630" t="str">
            <v>MULTY SIMPLE black-white</v>
          </cell>
          <cell r="E630">
            <v>1</v>
          </cell>
          <cell r="W630">
            <v>65050090</v>
          </cell>
          <cell r="X630" t="str">
            <v>650500(90)</v>
          </cell>
          <cell r="Y630" t="str">
            <v>Beanie</v>
          </cell>
          <cell r="Z630" t="str">
            <v>China</v>
          </cell>
        </row>
        <row r="631">
          <cell r="A631" t="str">
            <v>7809AS.43</v>
          </cell>
          <cell r="B631" t="str">
            <v>MULTY SIMPLE pk black</v>
          </cell>
          <cell r="E631">
            <v>1</v>
          </cell>
          <cell r="W631">
            <v>65050090</v>
          </cell>
          <cell r="X631" t="str">
            <v>650500(90)</v>
          </cell>
          <cell r="Y631" t="str">
            <v>Beanie</v>
          </cell>
          <cell r="Z631" t="str">
            <v>China</v>
          </cell>
        </row>
        <row r="632">
          <cell r="A632" t="str">
            <v>7809AS.18</v>
          </cell>
          <cell r="B632" t="str">
            <v>MULTY SIMPLE black-grey</v>
          </cell>
          <cell r="E632">
            <v>1</v>
          </cell>
          <cell r="W632">
            <v>65050090</v>
          </cell>
          <cell r="X632" t="str">
            <v>650500(90)</v>
          </cell>
          <cell r="Y632" t="str">
            <v>Beanie</v>
          </cell>
          <cell r="Z632" t="str">
            <v>China</v>
          </cell>
        </row>
        <row r="633">
          <cell r="A633" t="str">
            <v>7809AS.41</v>
          </cell>
          <cell r="B633" t="str">
            <v>MULTY SIMPLE Ninja black</v>
          </cell>
          <cell r="E633">
            <v>1</v>
          </cell>
          <cell r="W633">
            <v>65050090</v>
          </cell>
          <cell r="X633" t="str">
            <v>650500(90)</v>
          </cell>
          <cell r="Y633" t="str">
            <v>Beanie</v>
          </cell>
          <cell r="Z633" t="str">
            <v>China</v>
          </cell>
        </row>
        <row r="634">
          <cell r="A634" t="str">
            <v>7830AS.12</v>
          </cell>
          <cell r="B634" t="str">
            <v>MULTY SIMPLE JR green</v>
          </cell>
          <cell r="E634">
            <v>1</v>
          </cell>
          <cell r="W634">
            <v>65050090</v>
          </cell>
          <cell r="X634" t="str">
            <v>650500(90)</v>
          </cell>
          <cell r="Y634" t="str">
            <v>Beanie</v>
          </cell>
          <cell r="Z634" t="str">
            <v>China</v>
          </cell>
        </row>
        <row r="635">
          <cell r="A635" t="str">
            <v>7820AS.01</v>
          </cell>
          <cell r="B635" t="str">
            <v>BALACLAVA SIMPLE Black</v>
          </cell>
          <cell r="E635">
            <v>1</v>
          </cell>
          <cell r="W635">
            <v>65050090</v>
          </cell>
          <cell r="X635" t="str">
            <v>650500(90)</v>
          </cell>
          <cell r="Y635" t="str">
            <v>Beanie</v>
          </cell>
          <cell r="Z635" t="str">
            <v>China</v>
          </cell>
        </row>
        <row r="636">
          <cell r="A636" t="str">
            <v>7820AS.39</v>
          </cell>
          <cell r="B636" t="str">
            <v>BALACLAVA SIMPLE PK Rainbow</v>
          </cell>
          <cell r="E636">
            <v>1</v>
          </cell>
          <cell r="W636">
            <v>65050090</v>
          </cell>
          <cell r="X636" t="str">
            <v>650500(90)</v>
          </cell>
          <cell r="Y636" t="str">
            <v>Beanie</v>
          </cell>
          <cell r="Z636" t="str">
            <v>China</v>
          </cell>
        </row>
        <row r="637">
          <cell r="A637" t="str">
            <v>7825AS.39</v>
          </cell>
          <cell r="B637" t="str">
            <v>BALACLAVA PK Rainbow</v>
          </cell>
          <cell r="E637">
            <v>1</v>
          </cell>
          <cell r="W637">
            <v>65050090</v>
          </cell>
          <cell r="X637" t="str">
            <v>650500(90)</v>
          </cell>
          <cell r="Y637" t="str">
            <v>Beanie</v>
          </cell>
          <cell r="Z637" t="str">
            <v>China</v>
          </cell>
        </row>
        <row r="638">
          <cell r="A638" t="str">
            <v>7850AS.49</v>
          </cell>
          <cell r="B638" t="str">
            <v>BAND SIMPLE logos</v>
          </cell>
          <cell r="E638">
            <v>1</v>
          </cell>
          <cell r="W638">
            <v>65050090</v>
          </cell>
          <cell r="X638" t="str">
            <v>650500(90)</v>
          </cell>
          <cell r="Y638" t="str">
            <v>Beanie</v>
          </cell>
          <cell r="Z638" t="str">
            <v>China</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otusint.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AD577"/>
  <sheetViews>
    <sheetView tabSelected="1" zoomScale="55" zoomScaleNormal="55" zoomScaleSheetLayoutView="55" zoomScalePageLayoutView="106" workbookViewId="0">
      <selection activeCell="P3" sqref="P3"/>
    </sheetView>
  </sheetViews>
  <sheetFormatPr defaultColWidth="10.8984375" defaultRowHeight="16.2" x14ac:dyDescent="0.3"/>
  <cols>
    <col min="1" max="1" width="19.8984375" style="54" customWidth="1"/>
    <col min="2" max="2" width="18.19921875" style="54" bestFit="1" customWidth="1"/>
    <col min="3" max="3" width="15.59765625" style="54" customWidth="1"/>
    <col min="4" max="4" width="73.19921875" style="67" bestFit="1" customWidth="1"/>
    <col min="5" max="5" width="11.09765625" style="54" customWidth="1"/>
    <col min="6" max="6" width="19.5" style="67" bestFit="1" customWidth="1"/>
    <col min="7" max="7" width="15.59765625" style="54" bestFit="1" customWidth="1"/>
    <col min="8" max="8" width="10.09765625" style="68" bestFit="1" customWidth="1"/>
    <col min="9" max="9" width="12.8984375" style="54" bestFit="1" customWidth="1"/>
    <col min="10" max="25" width="10.5" style="54" customWidth="1"/>
    <col min="26" max="26" width="19.09765625" style="54" customWidth="1"/>
    <col min="27" max="16384" width="10.8984375" style="54"/>
  </cols>
  <sheetData>
    <row r="1" spans="1:26" s="10" customFormat="1" ht="48" customHeight="1" thickBot="1" x14ac:dyDescent="0.35">
      <c r="A1" s="119" t="s">
        <v>1066</v>
      </c>
      <c r="B1" s="120"/>
      <c r="C1" s="120"/>
      <c r="D1" s="120"/>
      <c r="E1" s="120"/>
      <c r="F1" s="120"/>
      <c r="G1" s="120"/>
      <c r="H1" s="120"/>
      <c r="I1" s="121"/>
      <c r="J1" s="79"/>
      <c r="K1" s="79"/>
      <c r="L1" s="79"/>
      <c r="M1" s="79"/>
      <c r="N1" s="79"/>
      <c r="O1" s="79"/>
      <c r="P1" s="79"/>
      <c r="Q1" s="79"/>
      <c r="R1" s="79"/>
      <c r="S1" s="79"/>
      <c r="T1" s="79"/>
      <c r="U1" s="79"/>
      <c r="V1" s="79"/>
      <c r="W1" s="79"/>
      <c r="X1" s="79"/>
      <c r="Y1" s="79"/>
      <c r="Z1" s="79"/>
    </row>
    <row r="2" spans="1:26" s="10" customFormat="1" ht="36.75" customHeight="1" x14ac:dyDescent="0.3">
      <c r="A2" s="11"/>
      <c r="B2" s="127"/>
      <c r="C2" s="127"/>
      <c r="D2" s="127"/>
      <c r="E2" s="78"/>
      <c r="J2" s="9"/>
      <c r="K2" s="9"/>
      <c r="L2" s="9"/>
      <c r="M2" s="9"/>
      <c r="N2" s="9"/>
      <c r="O2" s="9"/>
      <c r="P2" s="9"/>
      <c r="Q2" s="9"/>
      <c r="R2" s="9"/>
      <c r="S2" s="9"/>
      <c r="T2" s="9"/>
      <c r="U2" s="9"/>
      <c r="V2" s="9"/>
      <c r="W2" s="9"/>
      <c r="X2" s="9"/>
      <c r="Y2" s="9"/>
      <c r="Z2" s="9"/>
    </row>
    <row r="3" spans="1:26" s="13" customFormat="1" ht="36.75" customHeight="1" x14ac:dyDescent="0.2">
      <c r="A3" s="81" t="s">
        <v>1003</v>
      </c>
      <c r="B3" s="128"/>
      <c r="C3" s="128"/>
      <c r="D3" s="128"/>
      <c r="E3" s="141" t="s">
        <v>1004</v>
      </c>
      <c r="F3" s="141"/>
      <c r="G3" s="142" t="s">
        <v>1053</v>
      </c>
      <c r="H3" s="142"/>
      <c r="I3" s="142"/>
      <c r="J3" s="12"/>
      <c r="K3" s="12"/>
      <c r="L3" s="12"/>
      <c r="M3" s="12"/>
      <c r="N3" s="12"/>
      <c r="O3" s="12"/>
      <c r="P3" s="12"/>
      <c r="Q3" s="12"/>
      <c r="R3" s="12"/>
      <c r="S3" s="12"/>
      <c r="T3" s="12"/>
      <c r="U3" s="12"/>
      <c r="V3" s="12"/>
      <c r="W3" s="12"/>
      <c r="X3" s="12"/>
    </row>
    <row r="4" spans="1:26" s="13" customFormat="1" ht="36.75" customHeight="1" x14ac:dyDescent="0.2">
      <c r="A4" s="81" t="s">
        <v>1005</v>
      </c>
      <c r="B4" s="129"/>
      <c r="C4" s="129"/>
      <c r="D4" s="129"/>
      <c r="E4" s="141" t="s">
        <v>1004</v>
      </c>
      <c r="F4" s="141"/>
      <c r="G4" s="142" t="s">
        <v>1053</v>
      </c>
      <c r="H4" s="142"/>
      <c r="I4" s="142"/>
      <c r="J4" s="12"/>
      <c r="K4" s="12"/>
      <c r="L4" s="12"/>
      <c r="M4" s="12"/>
      <c r="N4" s="12"/>
      <c r="O4" s="12"/>
      <c r="P4" s="12"/>
      <c r="Q4" s="12"/>
      <c r="R4" s="12"/>
      <c r="S4" s="12"/>
      <c r="T4" s="12"/>
      <c r="U4" s="12"/>
      <c r="V4" s="12"/>
      <c r="W4" s="12"/>
      <c r="X4" s="12"/>
    </row>
    <row r="5" spans="1:26" s="13" customFormat="1" ht="36.75" customHeight="1" x14ac:dyDescent="0.2">
      <c r="A5" s="81" t="s">
        <v>1006</v>
      </c>
      <c r="B5" s="129"/>
      <c r="C5" s="129"/>
      <c r="D5" s="129"/>
      <c r="E5" s="141" t="s">
        <v>1004</v>
      </c>
      <c r="F5" s="141"/>
      <c r="G5" s="142" t="s">
        <v>1053</v>
      </c>
      <c r="H5" s="142"/>
      <c r="I5" s="142"/>
      <c r="J5" s="12"/>
      <c r="K5" s="12"/>
      <c r="L5" s="12"/>
      <c r="M5" s="12"/>
      <c r="N5" s="12"/>
      <c r="O5" s="12"/>
      <c r="P5" s="12"/>
      <c r="Q5" s="12"/>
      <c r="R5" s="12"/>
      <c r="S5" s="12"/>
      <c r="T5" s="12"/>
      <c r="U5" s="12"/>
      <c r="V5" s="12"/>
      <c r="W5" s="12"/>
      <c r="X5" s="12"/>
    </row>
    <row r="6" spans="1:26" s="13" customFormat="1" ht="36.75" customHeight="1" x14ac:dyDescent="0.2">
      <c r="A6" s="81" t="s">
        <v>1007</v>
      </c>
      <c r="B6" s="84"/>
      <c r="C6" s="85"/>
      <c r="D6" s="8"/>
      <c r="E6" s="14"/>
      <c r="L6" s="12"/>
      <c r="M6" s="12"/>
      <c r="N6" s="12"/>
      <c r="O6" s="12"/>
      <c r="P6" s="12"/>
      <c r="Q6" s="12"/>
      <c r="R6" s="12"/>
      <c r="S6" s="12"/>
      <c r="T6" s="12"/>
      <c r="U6" s="12"/>
      <c r="V6" s="12"/>
      <c r="W6" s="12"/>
      <c r="X6" s="12"/>
    </row>
    <row r="7" spans="1:26" s="13" customFormat="1" ht="22.8" x14ac:dyDescent="0.35">
      <c r="A7" s="15"/>
      <c r="B7" s="14"/>
      <c r="C7" s="83" t="s">
        <v>1071</v>
      </c>
      <c r="D7" s="16"/>
      <c r="E7" s="14"/>
      <c r="F7" s="122"/>
      <c r="G7" s="122"/>
      <c r="H7" s="123"/>
      <c r="I7" s="12"/>
      <c r="L7" s="12"/>
      <c r="M7" s="12"/>
      <c r="N7" s="12"/>
      <c r="O7" s="12"/>
      <c r="P7" s="12"/>
      <c r="Q7" s="12"/>
      <c r="R7" s="12"/>
      <c r="S7" s="12"/>
      <c r="T7" s="12"/>
      <c r="U7" s="12"/>
      <c r="V7" s="12"/>
      <c r="W7" s="12"/>
      <c r="X7" s="12"/>
    </row>
    <row r="8" spans="1:26" s="13" customFormat="1" ht="16.8" thickBot="1" x14ac:dyDescent="0.25">
      <c r="A8" s="14"/>
      <c r="B8" s="14"/>
      <c r="C8" s="14"/>
      <c r="D8" s="14"/>
      <c r="E8" s="14"/>
      <c r="L8" s="12"/>
      <c r="M8" s="12"/>
      <c r="N8" s="12"/>
      <c r="O8" s="12"/>
      <c r="P8" s="12"/>
      <c r="Q8" s="12"/>
      <c r="R8" s="12"/>
      <c r="S8" s="12"/>
      <c r="T8" s="12"/>
      <c r="U8" s="12"/>
      <c r="V8" s="12"/>
      <c r="W8" s="12"/>
      <c r="X8" s="12"/>
    </row>
    <row r="9" spans="1:26" s="13" customFormat="1" ht="22.5" customHeight="1" x14ac:dyDescent="0.2">
      <c r="A9" s="144" t="s">
        <v>1115</v>
      </c>
      <c r="B9" s="145"/>
      <c r="C9" s="145"/>
      <c r="D9" s="146"/>
      <c r="E9" s="80"/>
      <c r="J9" s="12"/>
      <c r="K9" s="12"/>
      <c r="L9" s="12"/>
      <c r="M9" s="12"/>
      <c r="N9" s="12"/>
      <c r="O9" s="12"/>
      <c r="P9" s="12"/>
      <c r="Q9" s="12"/>
      <c r="R9" s="12"/>
      <c r="S9" s="12"/>
      <c r="T9" s="12"/>
      <c r="U9" s="12"/>
      <c r="V9" s="12"/>
      <c r="W9" s="12"/>
      <c r="X9" s="12"/>
    </row>
    <row r="10" spans="1:26" s="13" customFormat="1" ht="22.5" customHeight="1" x14ac:dyDescent="0.2">
      <c r="A10" s="147"/>
      <c r="B10" s="148"/>
      <c r="C10" s="148"/>
      <c r="D10" s="149"/>
      <c r="E10" s="80"/>
      <c r="J10" s="12"/>
      <c r="K10" s="12"/>
      <c r="L10" s="12"/>
      <c r="M10" s="12"/>
      <c r="N10" s="12"/>
      <c r="O10" s="12"/>
      <c r="P10" s="12"/>
      <c r="Q10" s="12"/>
      <c r="R10" s="12"/>
      <c r="S10" s="12"/>
      <c r="T10" s="12"/>
      <c r="U10" s="12"/>
      <c r="V10" s="12"/>
      <c r="W10" s="12"/>
      <c r="X10" s="12"/>
    </row>
    <row r="11" spans="1:26" s="13" customFormat="1" ht="22.5" customHeight="1" x14ac:dyDescent="0.2">
      <c r="A11" s="147"/>
      <c r="B11" s="148"/>
      <c r="C11" s="148"/>
      <c r="D11" s="149"/>
      <c r="E11" s="80"/>
      <c r="J11" s="12"/>
      <c r="K11" s="12"/>
      <c r="L11" s="12"/>
      <c r="N11" s="86"/>
      <c r="Q11" s="12"/>
      <c r="R11" s="12"/>
      <c r="S11" s="12"/>
      <c r="T11" s="12"/>
      <c r="U11" s="12"/>
      <c r="V11" s="12"/>
      <c r="W11" s="12"/>
      <c r="X11" s="12"/>
    </row>
    <row r="12" spans="1:26" s="13" customFormat="1" ht="22.5" customHeight="1" x14ac:dyDescent="0.2">
      <c r="A12" s="147"/>
      <c r="B12" s="148"/>
      <c r="C12" s="148"/>
      <c r="D12" s="149"/>
      <c r="E12" s="80"/>
      <c r="J12" s="12"/>
      <c r="K12" s="12"/>
      <c r="L12" s="12"/>
      <c r="Q12" s="12"/>
      <c r="R12" s="12"/>
      <c r="S12" s="12"/>
      <c r="T12" s="12"/>
      <c r="U12" s="12"/>
      <c r="V12" s="12"/>
      <c r="W12" s="12"/>
      <c r="X12" s="12"/>
    </row>
    <row r="13" spans="1:26" s="13" customFormat="1" ht="22.5" customHeight="1" x14ac:dyDescent="0.2">
      <c r="A13" s="147"/>
      <c r="B13" s="148"/>
      <c r="C13" s="148"/>
      <c r="D13" s="149"/>
      <c r="E13" s="80"/>
      <c r="F13" s="134" t="s">
        <v>1067</v>
      </c>
      <c r="G13" s="134"/>
      <c r="H13" s="134"/>
      <c r="I13" s="134"/>
      <c r="J13" s="12"/>
      <c r="K13" s="12"/>
      <c r="L13" s="12"/>
      <c r="Q13" s="12"/>
      <c r="R13" s="12"/>
      <c r="S13" s="12"/>
      <c r="T13" s="12"/>
      <c r="U13" s="12"/>
      <c r="V13" s="12"/>
      <c r="W13" s="12"/>
      <c r="X13" s="12"/>
    </row>
    <row r="14" spans="1:26" s="13" customFormat="1" ht="22.5" customHeight="1" x14ac:dyDescent="0.2">
      <c r="A14" s="147"/>
      <c r="B14" s="148"/>
      <c r="C14" s="148"/>
      <c r="D14" s="149"/>
      <c r="E14" s="80"/>
      <c r="F14" s="134"/>
      <c r="G14" s="134"/>
      <c r="H14" s="134"/>
      <c r="I14" s="134"/>
      <c r="J14" s="12"/>
      <c r="K14" s="12"/>
      <c r="L14" s="12"/>
      <c r="Q14" s="12"/>
      <c r="R14" s="12"/>
      <c r="S14" s="12"/>
      <c r="T14" s="12"/>
      <c r="U14" s="12"/>
      <c r="V14" s="12"/>
      <c r="W14" s="12"/>
      <c r="X14" s="12"/>
    </row>
    <row r="15" spans="1:26" s="13" customFormat="1" ht="22.5" customHeight="1" x14ac:dyDescent="0.2">
      <c r="A15" s="147"/>
      <c r="B15" s="148"/>
      <c r="C15" s="148"/>
      <c r="D15" s="149"/>
      <c r="E15" s="80"/>
      <c r="F15" s="153" t="s">
        <v>1069</v>
      </c>
      <c r="G15" s="154" t="s">
        <v>1114</v>
      </c>
      <c r="H15" s="154"/>
      <c r="I15" s="154"/>
      <c r="J15" s="12"/>
      <c r="K15" s="12"/>
      <c r="L15" s="12"/>
      <c r="Q15" s="12"/>
      <c r="R15" s="12"/>
      <c r="S15" s="12"/>
      <c r="T15" s="12"/>
      <c r="U15" s="12"/>
      <c r="V15" s="12"/>
      <c r="W15" s="12"/>
      <c r="X15" s="12"/>
    </row>
    <row r="16" spans="1:26" s="13" customFormat="1" ht="22.5" customHeight="1" x14ac:dyDescent="0.2">
      <c r="A16" s="147"/>
      <c r="B16" s="148"/>
      <c r="C16" s="148"/>
      <c r="D16" s="149"/>
      <c r="E16" s="80"/>
      <c r="F16" s="153"/>
      <c r="G16" s="154"/>
      <c r="H16" s="154"/>
      <c r="I16" s="154"/>
      <c r="J16" s="71"/>
      <c r="K16" s="12"/>
      <c r="L16" s="12"/>
      <c r="M16" s="12"/>
      <c r="N16" s="12"/>
      <c r="O16" s="12"/>
      <c r="P16" s="12"/>
      <c r="Q16" s="12"/>
      <c r="R16" s="12"/>
      <c r="S16" s="12"/>
      <c r="T16" s="12"/>
      <c r="U16" s="12"/>
      <c r="V16" s="12"/>
      <c r="W16" s="12"/>
      <c r="X16" s="12"/>
    </row>
    <row r="17" spans="1:30" s="13" customFormat="1" ht="22.5" customHeight="1" x14ac:dyDescent="0.2">
      <c r="A17" s="147"/>
      <c r="B17" s="148"/>
      <c r="C17" s="148"/>
      <c r="D17" s="149"/>
      <c r="E17" s="80"/>
      <c r="F17" s="155" t="s">
        <v>1068</v>
      </c>
      <c r="G17" s="156" t="s">
        <v>1116</v>
      </c>
      <c r="H17" s="156"/>
      <c r="I17" s="156"/>
      <c r="J17" s="72"/>
      <c r="K17" s="12"/>
      <c r="L17" s="77"/>
      <c r="M17" s="12"/>
      <c r="N17" s="12"/>
      <c r="O17" s="12"/>
      <c r="P17" s="12"/>
      <c r="Q17" s="12"/>
      <c r="R17" s="12"/>
      <c r="S17" s="12"/>
      <c r="T17" s="12"/>
      <c r="U17" s="12"/>
      <c r="V17" s="12"/>
      <c r="W17" s="12"/>
      <c r="X17" s="12"/>
    </row>
    <row r="18" spans="1:30" s="13" customFormat="1" ht="22.5" customHeight="1" thickBot="1" x14ac:dyDescent="0.25">
      <c r="A18" s="150"/>
      <c r="B18" s="151"/>
      <c r="C18" s="151"/>
      <c r="D18" s="152"/>
      <c r="E18" s="80"/>
      <c r="F18" s="155"/>
      <c r="G18" s="156"/>
      <c r="H18" s="156"/>
      <c r="I18" s="156"/>
      <c r="J18" s="72"/>
      <c r="K18" s="12"/>
      <c r="L18" s="12"/>
      <c r="M18" s="12"/>
      <c r="N18" s="12"/>
      <c r="O18" s="12"/>
      <c r="P18" s="12"/>
      <c r="Q18" s="12"/>
      <c r="R18" s="12"/>
      <c r="S18" s="12"/>
      <c r="T18" s="12"/>
      <c r="U18" s="12"/>
      <c r="V18" s="12"/>
      <c r="W18" s="12"/>
      <c r="X18" s="12"/>
    </row>
    <row r="19" spans="1:30" s="13" customFormat="1" ht="22.8" x14ac:dyDescent="0.45">
      <c r="A19" s="17"/>
      <c r="B19" s="17"/>
      <c r="C19" s="17"/>
      <c r="D19" s="17"/>
      <c r="E19" s="17"/>
      <c r="F19" s="17"/>
      <c r="G19" s="17"/>
      <c r="H19" s="18"/>
      <c r="I19" s="19"/>
      <c r="J19" s="12"/>
      <c r="K19" s="12"/>
      <c r="L19" s="12"/>
      <c r="M19" s="12"/>
      <c r="N19" s="12"/>
      <c r="O19" s="12"/>
      <c r="P19" s="12"/>
      <c r="Q19" s="12"/>
      <c r="R19" s="12"/>
      <c r="S19" s="82"/>
      <c r="U19" s="133" t="s">
        <v>1070</v>
      </c>
      <c r="V19" s="133"/>
      <c r="W19" s="133"/>
      <c r="X19" s="133"/>
      <c r="Y19" s="133"/>
      <c r="Z19" s="133"/>
    </row>
    <row r="20" spans="1:30" s="13" customFormat="1" x14ac:dyDescent="0.2">
      <c r="A20" s="20"/>
      <c r="B20" s="21"/>
      <c r="C20" s="22"/>
      <c r="D20" s="22"/>
      <c r="E20" s="22"/>
      <c r="F20" s="22"/>
      <c r="G20" s="23"/>
      <c r="H20" s="1"/>
      <c r="I20" s="24" t="s">
        <v>1008</v>
      </c>
      <c r="J20" s="131" t="s">
        <v>1009</v>
      </c>
      <c r="K20" s="131"/>
      <c r="L20" s="131"/>
      <c r="M20" s="131"/>
      <c r="N20" s="131"/>
      <c r="O20" s="131"/>
      <c r="P20" s="131"/>
      <c r="Q20" s="131"/>
      <c r="R20" s="131"/>
      <c r="S20" s="131"/>
      <c r="T20" s="131"/>
      <c r="U20" s="131"/>
      <c r="V20" s="131"/>
      <c r="W20" s="131"/>
      <c r="X20" s="131"/>
      <c r="Y20" s="25"/>
      <c r="Z20" s="25"/>
    </row>
    <row r="21" spans="1:30" s="13" customFormat="1" x14ac:dyDescent="0.2">
      <c r="A21" s="132" t="s">
        <v>1010</v>
      </c>
      <c r="B21" s="116" t="s">
        <v>99</v>
      </c>
      <c r="C21" s="116" t="s">
        <v>1011</v>
      </c>
      <c r="D21" s="116" t="s">
        <v>1052</v>
      </c>
      <c r="E21" s="116" t="s">
        <v>1051</v>
      </c>
      <c r="F21" s="116" t="s">
        <v>1012</v>
      </c>
      <c r="G21" s="116" t="s">
        <v>1013</v>
      </c>
      <c r="H21" s="124" t="s">
        <v>1014</v>
      </c>
      <c r="I21" s="157" t="s">
        <v>1060</v>
      </c>
      <c r="J21" s="27">
        <v>4</v>
      </c>
      <c r="K21" s="28">
        <v>4.5</v>
      </c>
      <c r="L21" s="27">
        <v>5</v>
      </c>
      <c r="M21" s="28">
        <v>5.5</v>
      </c>
      <c r="N21" s="27">
        <v>6</v>
      </c>
      <c r="O21" s="28">
        <v>6.5</v>
      </c>
      <c r="P21" s="27">
        <v>7</v>
      </c>
      <c r="Q21" s="28">
        <v>7.5</v>
      </c>
      <c r="R21" s="27">
        <v>8</v>
      </c>
      <c r="S21" s="28">
        <v>8.5</v>
      </c>
      <c r="T21" s="27">
        <v>9</v>
      </c>
      <c r="U21" s="28">
        <v>9.5</v>
      </c>
      <c r="V21" s="27">
        <v>10</v>
      </c>
      <c r="W21" s="28">
        <v>10.5</v>
      </c>
      <c r="X21" s="27">
        <v>11</v>
      </c>
      <c r="Y21" s="25"/>
      <c r="Z21" s="25"/>
    </row>
    <row r="22" spans="1:30" s="13" customFormat="1" x14ac:dyDescent="0.3">
      <c r="A22" s="132"/>
      <c r="B22" s="117"/>
      <c r="C22" s="117"/>
      <c r="D22" s="117"/>
      <c r="E22" s="117"/>
      <c r="F22" s="117"/>
      <c r="G22" s="117"/>
      <c r="H22" s="125"/>
      <c r="I22" s="157"/>
      <c r="J22" s="29" t="s">
        <v>1015</v>
      </c>
      <c r="K22" s="29" t="s">
        <v>1016</v>
      </c>
      <c r="L22" s="29" t="s">
        <v>1017</v>
      </c>
      <c r="M22" s="29" t="s">
        <v>1018</v>
      </c>
      <c r="N22" s="27" t="s">
        <v>1055</v>
      </c>
      <c r="O22" s="28" t="s">
        <v>1056</v>
      </c>
      <c r="P22" s="27" t="s">
        <v>1057</v>
      </c>
      <c r="Q22" s="28" t="s">
        <v>1058</v>
      </c>
      <c r="R22" s="27" t="s">
        <v>1059</v>
      </c>
      <c r="S22" s="28"/>
      <c r="T22" s="27"/>
      <c r="U22" s="28"/>
      <c r="V22" s="27"/>
      <c r="W22" s="28"/>
      <c r="X22" s="27"/>
      <c r="Y22" s="25"/>
      <c r="Z22" s="25"/>
    </row>
    <row r="23" spans="1:30" s="13" customFormat="1" ht="32.4" x14ac:dyDescent="0.3">
      <c r="A23" s="132"/>
      <c r="B23" s="117"/>
      <c r="C23" s="117"/>
      <c r="D23" s="117"/>
      <c r="E23" s="117"/>
      <c r="F23" s="117"/>
      <c r="G23" s="117"/>
      <c r="H23" s="125"/>
      <c r="I23" s="157"/>
      <c r="J23" s="29"/>
      <c r="K23" s="29"/>
      <c r="L23" s="29"/>
      <c r="M23" s="29"/>
      <c r="N23" s="28" t="s">
        <v>1054</v>
      </c>
      <c r="O23" s="28" t="s">
        <v>1019</v>
      </c>
      <c r="P23" s="28" t="s">
        <v>1020</v>
      </c>
      <c r="Q23" s="28" t="s">
        <v>1021</v>
      </c>
      <c r="R23" s="28" t="s">
        <v>1022</v>
      </c>
      <c r="S23" s="30" t="s">
        <v>1023</v>
      </c>
      <c r="T23" s="30" t="s">
        <v>1024</v>
      </c>
      <c r="U23" s="30" t="s">
        <v>1025</v>
      </c>
      <c r="V23" s="30" t="s">
        <v>1026</v>
      </c>
      <c r="W23" s="30" t="s">
        <v>1027</v>
      </c>
      <c r="X23" s="30" t="s">
        <v>1028</v>
      </c>
      <c r="Y23" s="31"/>
      <c r="Z23" s="31"/>
    </row>
    <row r="24" spans="1:30" s="37" customFormat="1" x14ac:dyDescent="0.2">
      <c r="A24" s="132"/>
      <c r="B24" s="117"/>
      <c r="C24" s="117"/>
      <c r="D24" s="117"/>
      <c r="E24" s="117"/>
      <c r="F24" s="117"/>
      <c r="G24" s="117"/>
      <c r="H24" s="125"/>
      <c r="I24" s="32" t="s">
        <v>1029</v>
      </c>
      <c r="J24" s="33" t="s">
        <v>1030</v>
      </c>
      <c r="K24" s="34">
        <v>0</v>
      </c>
      <c r="L24" s="35">
        <v>0</v>
      </c>
      <c r="M24" s="34" t="s">
        <v>1031</v>
      </c>
      <c r="N24" s="34" t="s">
        <v>1032</v>
      </c>
      <c r="O24" s="34" t="s">
        <v>1033</v>
      </c>
      <c r="P24" s="34" t="s">
        <v>1034</v>
      </c>
      <c r="Q24" s="34" t="s">
        <v>1035</v>
      </c>
      <c r="R24" s="34" t="s">
        <v>1036</v>
      </c>
      <c r="S24" s="34"/>
      <c r="T24" s="34"/>
      <c r="U24" s="34"/>
      <c r="V24" s="34"/>
      <c r="W24" s="34"/>
      <c r="X24" s="34"/>
      <c r="Y24" s="36" t="s">
        <v>1037</v>
      </c>
      <c r="Z24" s="36" t="s">
        <v>1037</v>
      </c>
      <c r="AA24" s="13"/>
      <c r="AB24" s="13"/>
      <c r="AC24" s="13"/>
      <c r="AD24" s="13"/>
    </row>
    <row r="25" spans="1:30" s="13" customFormat="1" x14ac:dyDescent="0.2">
      <c r="A25" s="132"/>
      <c r="B25" s="117"/>
      <c r="C25" s="117"/>
      <c r="D25" s="117"/>
      <c r="E25" s="117"/>
      <c r="F25" s="117"/>
      <c r="G25" s="117"/>
      <c r="H25" s="125"/>
      <c r="I25" s="38" t="s">
        <v>1038</v>
      </c>
      <c r="J25" s="137"/>
      <c r="K25" s="137"/>
      <c r="L25" s="139" t="s">
        <v>1039</v>
      </c>
      <c r="M25" s="139"/>
      <c r="N25" s="139" t="s">
        <v>1040</v>
      </c>
      <c r="O25" s="139"/>
      <c r="P25" s="139" t="s">
        <v>1041</v>
      </c>
      <c r="Q25" s="139"/>
      <c r="R25" s="139" t="s">
        <v>1024</v>
      </c>
      <c r="S25" s="139"/>
      <c r="T25" s="139" t="s">
        <v>1025</v>
      </c>
      <c r="U25" s="139"/>
      <c r="V25" s="139" t="s">
        <v>1026</v>
      </c>
      <c r="W25" s="139"/>
      <c r="X25" s="39"/>
      <c r="Y25" s="143">
        <f>SUM(Y30:Y577)</f>
        <v>0</v>
      </c>
      <c r="Z25" s="135">
        <f>SUM(Z30:Z577)</f>
        <v>0</v>
      </c>
    </row>
    <row r="26" spans="1:30" s="13" customFormat="1" x14ac:dyDescent="0.3">
      <c r="A26" s="132"/>
      <c r="B26" s="117"/>
      <c r="C26" s="117"/>
      <c r="D26" s="117"/>
      <c r="E26" s="117"/>
      <c r="F26" s="117"/>
      <c r="G26" s="117"/>
      <c r="H26" s="125"/>
      <c r="I26" s="40" t="s">
        <v>1065</v>
      </c>
      <c r="J26" s="140"/>
      <c r="K26" s="140"/>
      <c r="L26" s="140"/>
      <c r="M26" s="140"/>
      <c r="N26" s="140"/>
      <c r="O26" s="41" t="s">
        <v>1039</v>
      </c>
      <c r="P26" s="41" t="s">
        <v>1040</v>
      </c>
      <c r="Q26" s="41" t="s">
        <v>1041</v>
      </c>
      <c r="R26" s="41" t="s">
        <v>1024</v>
      </c>
      <c r="S26" s="136"/>
      <c r="T26" s="136"/>
      <c r="U26" s="136"/>
      <c r="V26" s="136"/>
      <c r="W26" s="136"/>
      <c r="X26" s="136"/>
      <c r="Y26" s="143"/>
      <c r="Z26" s="135"/>
    </row>
    <row r="27" spans="1:30" s="13" customFormat="1" x14ac:dyDescent="0.3">
      <c r="A27" s="132"/>
      <c r="B27" s="117"/>
      <c r="C27" s="117"/>
      <c r="D27" s="117"/>
      <c r="E27" s="117"/>
      <c r="F27" s="117"/>
      <c r="G27" s="117"/>
      <c r="H27" s="125"/>
      <c r="I27" s="73" t="s">
        <v>1065</v>
      </c>
      <c r="J27" s="140"/>
      <c r="K27" s="140"/>
      <c r="L27" s="140"/>
      <c r="M27" s="140"/>
      <c r="N27" s="140"/>
      <c r="O27" s="140"/>
      <c r="P27" s="74" t="s">
        <v>1040</v>
      </c>
      <c r="Q27" s="42"/>
      <c r="R27" s="74" t="s">
        <v>1041</v>
      </c>
      <c r="S27" s="42"/>
      <c r="T27" s="74" t="s">
        <v>1024</v>
      </c>
      <c r="U27" s="74" t="s">
        <v>1025</v>
      </c>
      <c r="V27" s="74" t="s">
        <v>1026</v>
      </c>
      <c r="W27" s="42"/>
      <c r="X27" s="42"/>
      <c r="Y27" s="143"/>
      <c r="Z27" s="135"/>
    </row>
    <row r="28" spans="1:30" s="13" customFormat="1" x14ac:dyDescent="0.2">
      <c r="A28" s="132"/>
      <c r="B28" s="117"/>
      <c r="C28" s="117"/>
      <c r="D28" s="117"/>
      <c r="E28" s="117"/>
      <c r="F28" s="117"/>
      <c r="G28" s="117"/>
      <c r="H28" s="125"/>
      <c r="I28" s="75" t="s">
        <v>1065</v>
      </c>
      <c r="J28" s="76" t="s">
        <v>1042</v>
      </c>
      <c r="K28" s="43"/>
      <c r="L28" s="76" t="s">
        <v>1043</v>
      </c>
      <c r="M28" s="43"/>
      <c r="N28" s="76" t="s">
        <v>1044</v>
      </c>
      <c r="O28" s="43"/>
      <c r="P28" s="76" t="s">
        <v>1045</v>
      </c>
      <c r="Q28" s="137"/>
      <c r="R28" s="137"/>
      <c r="S28" s="137"/>
      <c r="T28" s="137"/>
      <c r="U28" s="137"/>
      <c r="V28" s="137"/>
      <c r="W28" s="137"/>
      <c r="X28" s="137"/>
      <c r="Y28" s="143"/>
      <c r="Z28" s="135"/>
    </row>
    <row r="29" spans="1:30" s="13" customFormat="1" x14ac:dyDescent="0.2">
      <c r="A29" s="132"/>
      <c r="B29" s="118"/>
      <c r="C29" s="118"/>
      <c r="D29" s="118"/>
      <c r="E29" s="118"/>
      <c r="F29" s="118"/>
      <c r="G29" s="118"/>
      <c r="H29" s="126"/>
      <c r="I29" s="44" t="s">
        <v>1046</v>
      </c>
      <c r="J29" s="130"/>
      <c r="K29" s="130"/>
      <c r="L29" s="130"/>
      <c r="M29" s="45" t="s">
        <v>1047</v>
      </c>
      <c r="N29" s="138" t="s">
        <v>1048</v>
      </c>
      <c r="O29" s="138"/>
      <c r="P29" s="138"/>
      <c r="Q29" s="138" t="s">
        <v>1049</v>
      </c>
      <c r="R29" s="138"/>
      <c r="S29" s="138"/>
      <c r="T29" s="138" t="s">
        <v>1050</v>
      </c>
      <c r="U29" s="138"/>
      <c r="V29" s="138"/>
      <c r="W29" s="130"/>
      <c r="X29" s="130"/>
      <c r="Y29" s="143"/>
      <c r="Z29" s="135"/>
    </row>
    <row r="30" spans="1:30" s="2" customFormat="1" x14ac:dyDescent="0.2">
      <c r="A30" s="3"/>
      <c r="B30" s="3"/>
      <c r="C30" s="3"/>
      <c r="D30" s="3"/>
      <c r="E30" s="3"/>
      <c r="F30" s="3"/>
      <c r="G30" s="4"/>
      <c r="H30" s="5"/>
      <c r="I30" s="5"/>
      <c r="J30" s="5"/>
      <c r="K30" s="5"/>
      <c r="L30" s="5"/>
      <c r="M30" s="5"/>
      <c r="N30" s="5"/>
      <c r="O30" s="5"/>
      <c r="P30" s="5"/>
      <c r="Q30" s="5"/>
      <c r="R30" s="5"/>
      <c r="S30" s="5"/>
      <c r="T30" s="5"/>
      <c r="U30" s="5"/>
      <c r="V30" s="5"/>
      <c r="W30" s="5"/>
      <c r="X30" s="5"/>
      <c r="Y30" s="5"/>
      <c r="Z30" s="5"/>
    </row>
    <row r="31" spans="1:30" ht="27.75" customHeight="1" x14ac:dyDescent="0.3">
      <c r="A31" s="46" t="s">
        <v>0</v>
      </c>
      <c r="B31" s="7" t="s">
        <v>1</v>
      </c>
      <c r="C31" s="47" t="s">
        <v>822</v>
      </c>
      <c r="D31" s="6" t="s">
        <v>105</v>
      </c>
      <c r="E31" s="48">
        <v>1</v>
      </c>
      <c r="F31" s="49" t="s">
        <v>8</v>
      </c>
      <c r="G31" s="50" t="s">
        <v>295</v>
      </c>
      <c r="H31" s="51">
        <v>25500</v>
      </c>
      <c r="I31" s="40" t="s">
        <v>1065</v>
      </c>
      <c r="J31" s="53"/>
      <c r="K31" s="53"/>
      <c r="L31" s="53"/>
      <c r="M31" s="53"/>
      <c r="N31" s="53"/>
      <c r="O31" s="70"/>
      <c r="P31" s="70"/>
      <c r="Q31" s="70"/>
      <c r="R31" s="70"/>
      <c r="S31" s="53"/>
      <c r="T31" s="53"/>
      <c r="U31" s="53"/>
      <c r="V31" s="53"/>
      <c r="W31" s="53"/>
      <c r="X31" s="53"/>
      <c r="Y31" s="52">
        <f>SUM(J31:X31)</f>
        <v>0</v>
      </c>
      <c r="Z31" s="52">
        <f>H31*Y31</f>
        <v>0</v>
      </c>
    </row>
    <row r="32" spans="1:30" ht="27.75" customHeight="1" x14ac:dyDescent="0.3">
      <c r="A32" s="46" t="s">
        <v>0</v>
      </c>
      <c r="B32" s="7" t="s">
        <v>1</v>
      </c>
      <c r="C32" s="47" t="s">
        <v>822</v>
      </c>
      <c r="D32" s="6" t="s">
        <v>105</v>
      </c>
      <c r="E32" s="48">
        <v>18</v>
      </c>
      <c r="F32" s="49" t="s">
        <v>49</v>
      </c>
      <c r="G32" s="50" t="s">
        <v>296</v>
      </c>
      <c r="H32" s="51">
        <v>25500</v>
      </c>
      <c r="I32" s="40" t="s">
        <v>1065</v>
      </c>
      <c r="J32" s="53"/>
      <c r="K32" s="53"/>
      <c r="L32" s="53"/>
      <c r="M32" s="53"/>
      <c r="N32" s="53"/>
      <c r="O32" s="70"/>
      <c r="P32" s="70"/>
      <c r="Q32" s="70"/>
      <c r="R32" s="70"/>
      <c r="S32" s="53"/>
      <c r="T32" s="53"/>
      <c r="U32" s="53"/>
      <c r="V32" s="53"/>
      <c r="W32" s="53"/>
      <c r="X32" s="53"/>
      <c r="Y32" s="52">
        <f t="shared" ref="Y32:Y95" si="0">SUM(J32:X32)</f>
        <v>0</v>
      </c>
      <c r="Z32" s="52">
        <f t="shared" ref="Z32:Z95" si="1">H32*Y32</f>
        <v>0</v>
      </c>
    </row>
    <row r="33" spans="1:26" ht="27.75" customHeight="1" x14ac:dyDescent="0.3">
      <c r="A33" s="46" t="s">
        <v>0</v>
      </c>
      <c r="B33" s="7" t="s">
        <v>1</v>
      </c>
      <c r="C33" s="47" t="s">
        <v>822</v>
      </c>
      <c r="D33" s="6" t="s">
        <v>105</v>
      </c>
      <c r="E33" s="48">
        <v>20</v>
      </c>
      <c r="F33" s="49" t="s">
        <v>24</v>
      </c>
      <c r="G33" s="50" t="s">
        <v>297</v>
      </c>
      <c r="H33" s="51">
        <v>25500</v>
      </c>
      <c r="I33" s="40" t="s">
        <v>1065</v>
      </c>
      <c r="J33" s="53"/>
      <c r="K33" s="53"/>
      <c r="L33" s="53"/>
      <c r="M33" s="53"/>
      <c r="N33" s="53"/>
      <c r="O33" s="70"/>
      <c r="P33" s="70"/>
      <c r="Q33" s="70"/>
      <c r="R33" s="70"/>
      <c r="S33" s="53"/>
      <c r="T33" s="53"/>
      <c r="U33" s="53"/>
      <c r="V33" s="53"/>
      <c r="W33" s="53"/>
      <c r="X33" s="53"/>
      <c r="Y33" s="52">
        <f t="shared" si="0"/>
        <v>0</v>
      </c>
      <c r="Z33" s="52">
        <f t="shared" si="1"/>
        <v>0</v>
      </c>
    </row>
    <row r="34" spans="1:26" ht="27.75" customHeight="1" x14ac:dyDescent="0.3">
      <c r="A34" s="46" t="s">
        <v>0</v>
      </c>
      <c r="B34" s="7" t="s">
        <v>1</v>
      </c>
      <c r="C34" s="47" t="s">
        <v>828</v>
      </c>
      <c r="D34" s="6" t="s">
        <v>109</v>
      </c>
      <c r="E34" s="48">
        <v>1</v>
      </c>
      <c r="F34" s="49" t="s">
        <v>8</v>
      </c>
      <c r="G34" s="50" t="s">
        <v>307</v>
      </c>
      <c r="H34" s="51">
        <v>18000</v>
      </c>
      <c r="I34" s="26" t="s">
        <v>1060</v>
      </c>
      <c r="J34" s="53"/>
      <c r="K34" s="53"/>
      <c r="L34" s="53"/>
      <c r="M34" s="53"/>
      <c r="N34" s="70"/>
      <c r="O34" s="70"/>
      <c r="P34" s="70"/>
      <c r="Q34" s="70"/>
      <c r="R34" s="70"/>
      <c r="S34" s="70"/>
      <c r="T34" s="53"/>
      <c r="U34" s="53"/>
      <c r="V34" s="53"/>
      <c r="W34" s="53"/>
      <c r="X34" s="53"/>
      <c r="Y34" s="52">
        <f t="shared" si="0"/>
        <v>0</v>
      </c>
      <c r="Z34" s="52">
        <f t="shared" si="1"/>
        <v>0</v>
      </c>
    </row>
    <row r="35" spans="1:26" ht="27.75" customHeight="1" x14ac:dyDescent="0.3">
      <c r="A35" s="46" t="s">
        <v>0</v>
      </c>
      <c r="B35" s="7" t="s">
        <v>1</v>
      </c>
      <c r="C35" s="47" t="s">
        <v>828</v>
      </c>
      <c r="D35" s="6" t="s">
        <v>109</v>
      </c>
      <c r="E35" s="48">
        <v>15</v>
      </c>
      <c r="F35" s="49" t="s">
        <v>22</v>
      </c>
      <c r="G35" s="50" t="s">
        <v>308</v>
      </c>
      <c r="H35" s="51">
        <v>18000</v>
      </c>
      <c r="I35" s="26" t="s">
        <v>1060</v>
      </c>
      <c r="J35" s="53"/>
      <c r="K35" s="53"/>
      <c r="L35" s="53"/>
      <c r="M35" s="53"/>
      <c r="N35" s="70"/>
      <c r="O35" s="70"/>
      <c r="P35" s="70"/>
      <c r="Q35" s="70"/>
      <c r="R35" s="70"/>
      <c r="S35" s="70"/>
      <c r="T35" s="53"/>
      <c r="U35" s="53"/>
      <c r="V35" s="53"/>
      <c r="W35" s="53"/>
      <c r="X35" s="53"/>
      <c r="Y35" s="52">
        <f t="shared" si="0"/>
        <v>0</v>
      </c>
      <c r="Z35" s="52">
        <f t="shared" si="1"/>
        <v>0</v>
      </c>
    </row>
    <row r="36" spans="1:26" ht="27.75" customHeight="1" x14ac:dyDescent="0.3">
      <c r="A36" s="46" t="s">
        <v>0</v>
      </c>
      <c r="B36" s="7" t="s">
        <v>1</v>
      </c>
      <c r="C36" s="47" t="s">
        <v>829</v>
      </c>
      <c r="D36" s="6" t="s">
        <v>110</v>
      </c>
      <c r="E36" s="48">
        <v>1</v>
      </c>
      <c r="F36" s="49" t="s">
        <v>8</v>
      </c>
      <c r="G36" s="50" t="s">
        <v>309</v>
      </c>
      <c r="H36" s="51">
        <v>18000</v>
      </c>
      <c r="I36" s="26" t="s">
        <v>1060</v>
      </c>
      <c r="J36" s="53"/>
      <c r="K36" s="53"/>
      <c r="L36" s="53"/>
      <c r="M36" s="53"/>
      <c r="N36" s="70"/>
      <c r="O36" s="70"/>
      <c r="P36" s="70"/>
      <c r="Q36" s="70"/>
      <c r="R36" s="70"/>
      <c r="S36" s="70"/>
      <c r="T36" s="53"/>
      <c r="U36" s="53"/>
      <c r="V36" s="53"/>
      <c r="W36" s="53"/>
      <c r="X36" s="53"/>
      <c r="Y36" s="52">
        <f t="shared" si="0"/>
        <v>0</v>
      </c>
      <c r="Z36" s="52">
        <f t="shared" si="1"/>
        <v>0</v>
      </c>
    </row>
    <row r="37" spans="1:26" ht="27.75" customHeight="1" x14ac:dyDescent="0.3">
      <c r="A37" s="46" t="s">
        <v>0</v>
      </c>
      <c r="B37" s="7" t="s">
        <v>1</v>
      </c>
      <c r="C37" s="47" t="s">
        <v>829</v>
      </c>
      <c r="D37" s="6" t="s">
        <v>110</v>
      </c>
      <c r="E37" s="48">
        <v>15</v>
      </c>
      <c r="F37" s="49" t="s">
        <v>22</v>
      </c>
      <c r="G37" s="50" t="s">
        <v>310</v>
      </c>
      <c r="H37" s="51">
        <v>18000</v>
      </c>
      <c r="I37" s="26" t="s">
        <v>1060</v>
      </c>
      <c r="J37" s="53"/>
      <c r="K37" s="53"/>
      <c r="L37" s="53"/>
      <c r="M37" s="53"/>
      <c r="N37" s="70"/>
      <c r="O37" s="70"/>
      <c r="P37" s="70"/>
      <c r="Q37" s="70"/>
      <c r="R37" s="70"/>
      <c r="S37" s="70"/>
      <c r="T37" s="53"/>
      <c r="U37" s="53"/>
      <c r="V37" s="53"/>
      <c r="W37" s="53"/>
      <c r="X37" s="53"/>
      <c r="Y37" s="52">
        <f t="shared" si="0"/>
        <v>0</v>
      </c>
      <c r="Z37" s="52">
        <f t="shared" si="1"/>
        <v>0</v>
      </c>
    </row>
    <row r="38" spans="1:26" ht="27.75" customHeight="1" x14ac:dyDescent="0.3">
      <c r="A38" s="46" t="s">
        <v>0</v>
      </c>
      <c r="B38" s="7" t="s">
        <v>1</v>
      </c>
      <c r="C38" s="47" t="s">
        <v>829</v>
      </c>
      <c r="D38" s="6" t="s">
        <v>110</v>
      </c>
      <c r="E38" s="48">
        <v>23</v>
      </c>
      <c r="F38" s="49" t="s">
        <v>27</v>
      </c>
      <c r="G38" s="50" t="s">
        <v>311</v>
      </c>
      <c r="H38" s="51">
        <v>18000</v>
      </c>
      <c r="I38" s="26" t="s">
        <v>1060</v>
      </c>
      <c r="J38" s="53"/>
      <c r="K38" s="53"/>
      <c r="L38" s="53"/>
      <c r="M38" s="53"/>
      <c r="N38" s="70"/>
      <c r="O38" s="70"/>
      <c r="P38" s="70"/>
      <c r="Q38" s="70"/>
      <c r="R38" s="70"/>
      <c r="S38" s="70"/>
      <c r="T38" s="53"/>
      <c r="U38" s="53"/>
      <c r="V38" s="53"/>
      <c r="W38" s="53"/>
      <c r="X38" s="53"/>
      <c r="Y38" s="52">
        <f t="shared" si="0"/>
        <v>0</v>
      </c>
      <c r="Z38" s="52">
        <f t="shared" si="1"/>
        <v>0</v>
      </c>
    </row>
    <row r="39" spans="1:26" ht="27.75" customHeight="1" x14ac:dyDescent="0.3">
      <c r="A39" s="46" t="s">
        <v>0</v>
      </c>
      <c r="B39" s="7" t="s">
        <v>1</v>
      </c>
      <c r="C39" s="47" t="s">
        <v>829</v>
      </c>
      <c r="D39" s="6" t="s">
        <v>110</v>
      </c>
      <c r="E39" s="48">
        <v>35</v>
      </c>
      <c r="F39" s="49" t="s">
        <v>50</v>
      </c>
      <c r="G39" s="50" t="s">
        <v>312</v>
      </c>
      <c r="H39" s="51">
        <v>18000</v>
      </c>
      <c r="I39" s="26" t="s">
        <v>1060</v>
      </c>
      <c r="J39" s="53"/>
      <c r="K39" s="53"/>
      <c r="L39" s="53"/>
      <c r="M39" s="53"/>
      <c r="N39" s="70"/>
      <c r="O39" s="70"/>
      <c r="P39" s="70"/>
      <c r="Q39" s="70"/>
      <c r="R39" s="70"/>
      <c r="S39" s="70"/>
      <c r="T39" s="53"/>
      <c r="U39" s="53"/>
      <c r="V39" s="53"/>
      <c r="W39" s="53"/>
      <c r="X39" s="53"/>
      <c r="Y39" s="52">
        <f t="shared" si="0"/>
        <v>0</v>
      </c>
      <c r="Z39" s="52">
        <f t="shared" si="1"/>
        <v>0</v>
      </c>
    </row>
    <row r="40" spans="1:26" ht="27.75" customHeight="1" x14ac:dyDescent="0.3">
      <c r="A40" s="46" t="s">
        <v>0</v>
      </c>
      <c r="B40" s="7" t="s">
        <v>1</v>
      </c>
      <c r="C40" s="47" t="s">
        <v>837</v>
      </c>
      <c r="D40" s="6" t="s">
        <v>180</v>
      </c>
      <c r="E40" s="48">
        <v>1</v>
      </c>
      <c r="F40" s="49" t="s">
        <v>8</v>
      </c>
      <c r="G40" s="50" t="s">
        <v>347</v>
      </c>
      <c r="H40" s="51">
        <v>12000</v>
      </c>
      <c r="I40" s="26" t="s">
        <v>1060</v>
      </c>
      <c r="J40" s="70"/>
      <c r="K40" s="70"/>
      <c r="L40" s="70"/>
      <c r="M40" s="70"/>
      <c r="N40" s="70"/>
      <c r="O40" s="70"/>
      <c r="P40" s="70"/>
      <c r="Q40" s="70"/>
      <c r="R40" s="70"/>
      <c r="S40" s="53"/>
      <c r="T40" s="53"/>
      <c r="U40" s="53"/>
      <c r="V40" s="53"/>
      <c r="W40" s="53"/>
      <c r="X40" s="53"/>
      <c r="Y40" s="52">
        <f t="shared" si="0"/>
        <v>0</v>
      </c>
      <c r="Z40" s="52">
        <f t="shared" si="1"/>
        <v>0</v>
      </c>
    </row>
    <row r="41" spans="1:26" ht="27.75" customHeight="1" x14ac:dyDescent="0.3">
      <c r="A41" s="46" t="s">
        <v>0</v>
      </c>
      <c r="B41" s="7" t="s">
        <v>1</v>
      </c>
      <c r="C41" s="47" t="s">
        <v>837</v>
      </c>
      <c r="D41" s="6" t="s">
        <v>180</v>
      </c>
      <c r="E41" s="48">
        <v>35</v>
      </c>
      <c r="F41" s="49" t="s">
        <v>50</v>
      </c>
      <c r="G41" s="50" t="s">
        <v>348</v>
      </c>
      <c r="H41" s="51">
        <v>12000</v>
      </c>
      <c r="I41" s="26" t="s">
        <v>1060</v>
      </c>
      <c r="J41" s="70"/>
      <c r="K41" s="70"/>
      <c r="L41" s="70"/>
      <c r="M41" s="70"/>
      <c r="N41" s="70"/>
      <c r="O41" s="70"/>
      <c r="P41" s="70"/>
      <c r="Q41" s="70"/>
      <c r="R41" s="70"/>
      <c r="S41" s="53"/>
      <c r="T41" s="53"/>
      <c r="U41" s="53"/>
      <c r="V41" s="53"/>
      <c r="W41" s="53"/>
      <c r="X41" s="53"/>
      <c r="Y41" s="52">
        <f t="shared" si="0"/>
        <v>0</v>
      </c>
      <c r="Z41" s="52">
        <f t="shared" si="1"/>
        <v>0</v>
      </c>
    </row>
    <row r="42" spans="1:26" ht="27.75" customHeight="1" x14ac:dyDescent="0.3">
      <c r="A42" s="46" t="s">
        <v>0</v>
      </c>
      <c r="B42" s="7" t="s">
        <v>1</v>
      </c>
      <c r="C42" s="47" t="s">
        <v>818</v>
      </c>
      <c r="D42" s="6" t="s">
        <v>197</v>
      </c>
      <c r="E42" s="48">
        <v>1</v>
      </c>
      <c r="F42" s="49" t="s">
        <v>8</v>
      </c>
      <c r="G42" s="50" t="s">
        <v>287</v>
      </c>
      <c r="H42" s="51">
        <v>40000</v>
      </c>
      <c r="I42" s="26" t="s">
        <v>1060</v>
      </c>
      <c r="J42" s="53"/>
      <c r="K42" s="53"/>
      <c r="L42" s="53"/>
      <c r="M42" s="53"/>
      <c r="N42" s="53"/>
      <c r="O42" s="70"/>
      <c r="P42" s="70"/>
      <c r="Q42" s="70"/>
      <c r="R42" s="70"/>
      <c r="S42" s="53"/>
      <c r="T42" s="53"/>
      <c r="U42" s="53"/>
      <c r="V42" s="53"/>
      <c r="W42" s="53"/>
      <c r="X42" s="53"/>
      <c r="Y42" s="52">
        <f t="shared" si="0"/>
        <v>0</v>
      </c>
      <c r="Z42" s="52">
        <f t="shared" si="1"/>
        <v>0</v>
      </c>
    </row>
    <row r="43" spans="1:26" ht="27.75" customHeight="1" x14ac:dyDescent="0.3">
      <c r="A43" s="46" t="s">
        <v>0</v>
      </c>
      <c r="B43" s="7" t="s">
        <v>1</v>
      </c>
      <c r="C43" s="47" t="s">
        <v>818</v>
      </c>
      <c r="D43" s="6" t="s">
        <v>197</v>
      </c>
      <c r="E43" s="48">
        <v>35</v>
      </c>
      <c r="F43" s="49" t="s">
        <v>50</v>
      </c>
      <c r="G43" s="50" t="s">
        <v>288</v>
      </c>
      <c r="H43" s="51">
        <v>40000</v>
      </c>
      <c r="I43" s="26" t="s">
        <v>1060</v>
      </c>
      <c r="J43" s="53"/>
      <c r="K43" s="53"/>
      <c r="L43" s="53"/>
      <c r="M43" s="53"/>
      <c r="N43" s="53"/>
      <c r="O43" s="70"/>
      <c r="P43" s="70"/>
      <c r="Q43" s="70"/>
      <c r="R43" s="70"/>
      <c r="S43" s="53"/>
      <c r="T43" s="53"/>
      <c r="U43" s="53"/>
      <c r="V43" s="53"/>
      <c r="W43" s="53"/>
      <c r="X43" s="53"/>
      <c r="Y43" s="52">
        <f t="shared" si="0"/>
        <v>0</v>
      </c>
      <c r="Z43" s="52">
        <f t="shared" si="1"/>
        <v>0</v>
      </c>
    </row>
    <row r="44" spans="1:26" ht="27.75" customHeight="1" x14ac:dyDescent="0.3">
      <c r="A44" s="46" t="s">
        <v>0</v>
      </c>
      <c r="B44" s="7" t="s">
        <v>1</v>
      </c>
      <c r="C44" s="47" t="s">
        <v>819</v>
      </c>
      <c r="D44" s="6" t="s">
        <v>195</v>
      </c>
      <c r="E44" s="48">
        <v>1</v>
      </c>
      <c r="F44" s="49" t="s">
        <v>8</v>
      </c>
      <c r="G44" s="50" t="s">
        <v>289</v>
      </c>
      <c r="H44" s="51">
        <v>28000</v>
      </c>
      <c r="I44" s="26" t="s">
        <v>1060</v>
      </c>
      <c r="J44" s="53"/>
      <c r="K44" s="53"/>
      <c r="L44" s="53"/>
      <c r="M44" s="53"/>
      <c r="N44" s="53"/>
      <c r="O44" s="70"/>
      <c r="P44" s="70"/>
      <c r="Q44" s="70"/>
      <c r="R44" s="70"/>
      <c r="S44" s="53"/>
      <c r="T44" s="53"/>
      <c r="U44" s="53"/>
      <c r="V44" s="53"/>
      <c r="W44" s="53"/>
      <c r="X44" s="53"/>
      <c r="Y44" s="52">
        <f t="shared" si="0"/>
        <v>0</v>
      </c>
      <c r="Z44" s="52">
        <f t="shared" si="1"/>
        <v>0</v>
      </c>
    </row>
    <row r="45" spans="1:26" ht="27.75" customHeight="1" x14ac:dyDescent="0.3">
      <c r="A45" s="46" t="s">
        <v>0</v>
      </c>
      <c r="B45" s="7" t="s">
        <v>1</v>
      </c>
      <c r="C45" s="47" t="s">
        <v>820</v>
      </c>
      <c r="D45" s="6" t="s">
        <v>196</v>
      </c>
      <c r="E45" s="48">
        <v>1</v>
      </c>
      <c r="F45" s="49" t="s">
        <v>8</v>
      </c>
      <c r="G45" s="50" t="s">
        <v>290</v>
      </c>
      <c r="H45" s="51">
        <v>28000</v>
      </c>
      <c r="I45" s="26" t="s">
        <v>1060</v>
      </c>
      <c r="J45" s="53"/>
      <c r="K45" s="53"/>
      <c r="L45" s="53"/>
      <c r="M45" s="53"/>
      <c r="N45" s="70"/>
      <c r="O45" s="70"/>
      <c r="P45" s="70"/>
      <c r="Q45" s="70"/>
      <c r="R45" s="70"/>
      <c r="S45" s="53"/>
      <c r="T45" s="53"/>
      <c r="U45" s="53"/>
      <c r="V45" s="53"/>
      <c r="W45" s="53"/>
      <c r="X45" s="53"/>
      <c r="Y45" s="52">
        <f t="shared" si="0"/>
        <v>0</v>
      </c>
      <c r="Z45" s="52">
        <f t="shared" si="1"/>
        <v>0</v>
      </c>
    </row>
    <row r="46" spans="1:26" ht="27.75" customHeight="1" x14ac:dyDescent="0.3">
      <c r="A46" s="46" t="s">
        <v>0</v>
      </c>
      <c r="B46" s="7" t="s">
        <v>1</v>
      </c>
      <c r="C46" s="47" t="s">
        <v>826</v>
      </c>
      <c r="D46" s="6" t="s">
        <v>221</v>
      </c>
      <c r="E46" s="48">
        <v>1</v>
      </c>
      <c r="F46" s="49" t="s">
        <v>8</v>
      </c>
      <c r="G46" s="50" t="s">
        <v>291</v>
      </c>
      <c r="H46" s="51">
        <v>22000</v>
      </c>
      <c r="I46" s="26" t="s">
        <v>1060</v>
      </c>
      <c r="J46" s="53"/>
      <c r="K46" s="53"/>
      <c r="L46" s="53"/>
      <c r="M46" s="53"/>
      <c r="N46" s="53"/>
      <c r="O46" s="70"/>
      <c r="P46" s="70"/>
      <c r="Q46" s="70"/>
      <c r="R46" s="70"/>
      <c r="S46" s="53"/>
      <c r="T46" s="53"/>
      <c r="U46" s="53"/>
      <c r="V46" s="53"/>
      <c r="W46" s="53"/>
      <c r="X46" s="53"/>
      <c r="Y46" s="52">
        <f t="shared" si="0"/>
        <v>0</v>
      </c>
      <c r="Z46" s="52">
        <f t="shared" si="1"/>
        <v>0</v>
      </c>
    </row>
    <row r="47" spans="1:26" ht="27.75" customHeight="1" x14ac:dyDescent="0.3">
      <c r="A47" s="46" t="s">
        <v>0</v>
      </c>
      <c r="B47" s="7" t="s">
        <v>1</v>
      </c>
      <c r="C47" s="47" t="s">
        <v>827</v>
      </c>
      <c r="D47" s="6" t="s">
        <v>222</v>
      </c>
      <c r="E47" s="48">
        <v>1</v>
      </c>
      <c r="F47" s="49" t="s">
        <v>8</v>
      </c>
      <c r="G47" s="50" t="s">
        <v>292</v>
      </c>
      <c r="H47" s="51">
        <v>22000</v>
      </c>
      <c r="I47" s="26" t="s">
        <v>1060</v>
      </c>
      <c r="J47" s="53"/>
      <c r="K47" s="53"/>
      <c r="L47" s="53"/>
      <c r="M47" s="53"/>
      <c r="N47" s="53"/>
      <c r="O47" s="70"/>
      <c r="P47" s="70"/>
      <c r="Q47" s="70"/>
      <c r="R47" s="70"/>
      <c r="S47" s="53"/>
      <c r="T47" s="53"/>
      <c r="U47" s="53"/>
      <c r="V47" s="53"/>
      <c r="W47" s="53"/>
      <c r="X47" s="53"/>
      <c r="Y47" s="52">
        <f t="shared" si="0"/>
        <v>0</v>
      </c>
      <c r="Z47" s="52">
        <f t="shared" si="1"/>
        <v>0</v>
      </c>
    </row>
    <row r="48" spans="1:26" ht="27.75" customHeight="1" x14ac:dyDescent="0.3">
      <c r="A48" s="55" t="s">
        <v>0</v>
      </c>
      <c r="B48" s="56" t="s">
        <v>1</v>
      </c>
      <c r="C48" s="47" t="s">
        <v>821</v>
      </c>
      <c r="D48" s="57" t="s">
        <v>252</v>
      </c>
      <c r="E48" s="48">
        <v>1</v>
      </c>
      <c r="F48" s="49" t="s">
        <v>8</v>
      </c>
      <c r="G48" s="50" t="s">
        <v>293</v>
      </c>
      <c r="H48" s="51">
        <v>28000</v>
      </c>
      <c r="I48" s="26" t="s">
        <v>1060</v>
      </c>
      <c r="J48" s="53"/>
      <c r="K48" s="53"/>
      <c r="L48" s="53"/>
      <c r="M48" s="53"/>
      <c r="N48" s="53"/>
      <c r="O48" s="70"/>
      <c r="P48" s="70"/>
      <c r="Q48" s="70"/>
      <c r="R48" s="70"/>
      <c r="S48" s="53"/>
      <c r="T48" s="53"/>
      <c r="U48" s="53"/>
      <c r="V48" s="53"/>
      <c r="W48" s="53"/>
      <c r="X48" s="53"/>
      <c r="Y48" s="52">
        <f t="shared" si="0"/>
        <v>0</v>
      </c>
      <c r="Z48" s="52">
        <f t="shared" si="1"/>
        <v>0</v>
      </c>
    </row>
    <row r="49" spans="1:26" ht="27.75" customHeight="1" x14ac:dyDescent="0.3">
      <c r="A49" s="55" t="s">
        <v>0</v>
      </c>
      <c r="B49" s="56" t="s">
        <v>1</v>
      </c>
      <c r="C49" s="47" t="s">
        <v>821</v>
      </c>
      <c r="D49" s="57" t="s">
        <v>252</v>
      </c>
      <c r="E49" s="48">
        <v>35</v>
      </c>
      <c r="F49" s="49" t="s">
        <v>50</v>
      </c>
      <c r="G49" s="50" t="s">
        <v>294</v>
      </c>
      <c r="H49" s="51">
        <v>28000</v>
      </c>
      <c r="I49" s="26" t="s">
        <v>1060</v>
      </c>
      <c r="J49" s="53"/>
      <c r="K49" s="53"/>
      <c r="L49" s="53"/>
      <c r="M49" s="53"/>
      <c r="N49" s="53"/>
      <c r="O49" s="70"/>
      <c r="P49" s="70"/>
      <c r="Q49" s="70"/>
      <c r="R49" s="70"/>
      <c r="S49" s="53"/>
      <c r="T49" s="53"/>
      <c r="U49" s="53"/>
      <c r="V49" s="53"/>
      <c r="W49" s="53"/>
      <c r="X49" s="53"/>
      <c r="Y49" s="52">
        <f t="shared" si="0"/>
        <v>0</v>
      </c>
      <c r="Z49" s="52">
        <f t="shared" si="1"/>
        <v>0</v>
      </c>
    </row>
    <row r="50" spans="1:26" ht="27.75" customHeight="1" x14ac:dyDescent="0.3">
      <c r="A50" s="46" t="s">
        <v>0</v>
      </c>
      <c r="B50" s="7" t="s">
        <v>1</v>
      </c>
      <c r="C50" s="47" t="s">
        <v>823</v>
      </c>
      <c r="D50" s="6" t="s">
        <v>106</v>
      </c>
      <c r="E50" s="48">
        <v>1</v>
      </c>
      <c r="F50" s="49" t="s">
        <v>8</v>
      </c>
      <c r="G50" s="50" t="s">
        <v>298</v>
      </c>
      <c r="H50" s="51">
        <v>22500</v>
      </c>
      <c r="I50" s="26" t="s">
        <v>1060</v>
      </c>
      <c r="J50" s="53"/>
      <c r="K50" s="53"/>
      <c r="L50" s="53"/>
      <c r="M50" s="53"/>
      <c r="N50" s="53"/>
      <c r="O50" s="70"/>
      <c r="P50" s="70"/>
      <c r="Q50" s="70"/>
      <c r="R50" s="70"/>
      <c r="S50" s="53"/>
      <c r="T50" s="53"/>
      <c r="U50" s="53"/>
      <c r="V50" s="53"/>
      <c r="W50" s="53"/>
      <c r="X50" s="53"/>
      <c r="Y50" s="52">
        <f t="shared" si="0"/>
        <v>0</v>
      </c>
      <c r="Z50" s="52">
        <f t="shared" si="1"/>
        <v>0</v>
      </c>
    </row>
    <row r="51" spans="1:26" ht="27.75" customHeight="1" x14ac:dyDescent="0.3">
      <c r="A51" s="46" t="s">
        <v>0</v>
      </c>
      <c r="B51" s="7" t="s">
        <v>1</v>
      </c>
      <c r="C51" s="47" t="s">
        <v>823</v>
      </c>
      <c r="D51" s="6" t="s">
        <v>106</v>
      </c>
      <c r="E51" s="48">
        <v>43</v>
      </c>
      <c r="F51" s="49" t="s">
        <v>39</v>
      </c>
      <c r="G51" s="50" t="s">
        <v>299</v>
      </c>
      <c r="H51" s="51">
        <v>22500</v>
      </c>
      <c r="I51" s="26" t="s">
        <v>1060</v>
      </c>
      <c r="J51" s="53"/>
      <c r="K51" s="53"/>
      <c r="L51" s="53"/>
      <c r="M51" s="53"/>
      <c r="N51" s="53"/>
      <c r="O51" s="70"/>
      <c r="P51" s="70"/>
      <c r="Q51" s="70"/>
      <c r="R51" s="70"/>
      <c r="S51" s="53"/>
      <c r="T51" s="53"/>
      <c r="U51" s="53"/>
      <c r="V51" s="53"/>
      <c r="W51" s="53"/>
      <c r="X51" s="53"/>
      <c r="Y51" s="52">
        <f t="shared" si="0"/>
        <v>0</v>
      </c>
      <c r="Z51" s="52">
        <f t="shared" si="1"/>
        <v>0</v>
      </c>
    </row>
    <row r="52" spans="1:26" ht="27.75" customHeight="1" x14ac:dyDescent="0.3">
      <c r="A52" s="46" t="s">
        <v>0</v>
      </c>
      <c r="B52" s="7" t="s">
        <v>1</v>
      </c>
      <c r="C52" s="47" t="s">
        <v>823</v>
      </c>
      <c r="D52" s="6" t="s">
        <v>106</v>
      </c>
      <c r="E52" s="48">
        <v>35</v>
      </c>
      <c r="F52" s="49" t="s">
        <v>50</v>
      </c>
      <c r="G52" s="50" t="s">
        <v>300</v>
      </c>
      <c r="H52" s="51">
        <v>22500</v>
      </c>
      <c r="I52" s="26" t="s">
        <v>1060</v>
      </c>
      <c r="J52" s="53"/>
      <c r="K52" s="53"/>
      <c r="L52" s="53"/>
      <c r="M52" s="53"/>
      <c r="N52" s="53"/>
      <c r="O52" s="70"/>
      <c r="P52" s="70"/>
      <c r="Q52" s="70"/>
      <c r="R52" s="70"/>
      <c r="S52" s="53"/>
      <c r="T52" s="53"/>
      <c r="U52" s="53"/>
      <c r="V52" s="53"/>
      <c r="W52" s="53"/>
      <c r="X52" s="53"/>
      <c r="Y52" s="52">
        <f t="shared" si="0"/>
        <v>0</v>
      </c>
      <c r="Z52" s="52">
        <f t="shared" si="1"/>
        <v>0</v>
      </c>
    </row>
    <row r="53" spans="1:26" ht="27.75" customHeight="1" x14ac:dyDescent="0.3">
      <c r="A53" s="46" t="s">
        <v>0</v>
      </c>
      <c r="B53" s="7" t="s">
        <v>1</v>
      </c>
      <c r="C53" s="47" t="s">
        <v>830</v>
      </c>
      <c r="D53" s="6" t="s">
        <v>108</v>
      </c>
      <c r="E53" s="48">
        <v>1</v>
      </c>
      <c r="F53" s="49" t="s">
        <v>8</v>
      </c>
      <c r="G53" s="50" t="s">
        <v>313</v>
      </c>
      <c r="H53" s="51">
        <v>14000</v>
      </c>
      <c r="I53" s="26" t="s">
        <v>1060</v>
      </c>
      <c r="J53" s="53"/>
      <c r="K53" s="53"/>
      <c r="L53" s="53"/>
      <c r="M53" s="53"/>
      <c r="N53" s="69"/>
      <c r="O53" s="70"/>
      <c r="P53" s="70"/>
      <c r="Q53" s="70"/>
      <c r="R53" s="70"/>
      <c r="S53" s="70"/>
      <c r="T53" s="53"/>
      <c r="U53" s="53"/>
      <c r="V53" s="53"/>
      <c r="W53" s="53"/>
      <c r="X53" s="53"/>
      <c r="Y53" s="52">
        <f t="shared" si="0"/>
        <v>0</v>
      </c>
      <c r="Z53" s="52">
        <f t="shared" si="1"/>
        <v>0</v>
      </c>
    </row>
    <row r="54" spans="1:26" ht="27.75" customHeight="1" x14ac:dyDescent="0.3">
      <c r="A54" s="46" t="s">
        <v>0</v>
      </c>
      <c r="B54" s="7" t="s">
        <v>1</v>
      </c>
      <c r="C54" s="47" t="s">
        <v>830</v>
      </c>
      <c r="D54" s="6" t="s">
        <v>108</v>
      </c>
      <c r="E54" s="48">
        <v>2</v>
      </c>
      <c r="F54" s="49" t="s">
        <v>9</v>
      </c>
      <c r="G54" s="50" t="s">
        <v>314</v>
      </c>
      <c r="H54" s="51">
        <v>14000</v>
      </c>
      <c r="I54" s="26" t="s">
        <v>1060</v>
      </c>
      <c r="J54" s="53"/>
      <c r="K54" s="53"/>
      <c r="L54" s="53"/>
      <c r="M54" s="53"/>
      <c r="N54" s="69"/>
      <c r="O54" s="70"/>
      <c r="P54" s="70"/>
      <c r="Q54" s="70"/>
      <c r="R54" s="70"/>
      <c r="S54" s="70"/>
      <c r="T54" s="53"/>
      <c r="U54" s="53"/>
      <c r="V54" s="53"/>
      <c r="W54" s="53"/>
      <c r="X54" s="53"/>
      <c r="Y54" s="52">
        <f t="shared" si="0"/>
        <v>0</v>
      </c>
      <c r="Z54" s="52">
        <f t="shared" si="1"/>
        <v>0</v>
      </c>
    </row>
    <row r="55" spans="1:26" ht="27.75" customHeight="1" x14ac:dyDescent="0.3">
      <c r="A55" s="46" t="s">
        <v>0</v>
      </c>
      <c r="B55" s="7" t="s">
        <v>1</v>
      </c>
      <c r="C55" s="47" t="s">
        <v>830</v>
      </c>
      <c r="D55" s="6" t="s">
        <v>108</v>
      </c>
      <c r="E55" s="48">
        <v>36</v>
      </c>
      <c r="F55" s="49" t="s">
        <v>55</v>
      </c>
      <c r="G55" s="50" t="s">
        <v>315</v>
      </c>
      <c r="H55" s="51">
        <v>14000</v>
      </c>
      <c r="I55" s="26" t="s">
        <v>1060</v>
      </c>
      <c r="J55" s="53"/>
      <c r="K55" s="53"/>
      <c r="L55" s="53"/>
      <c r="M55" s="53"/>
      <c r="N55" s="69"/>
      <c r="O55" s="70"/>
      <c r="P55" s="70"/>
      <c r="Q55" s="70"/>
      <c r="R55" s="70"/>
      <c r="S55" s="70"/>
      <c r="T55" s="53"/>
      <c r="U55" s="53"/>
      <c r="V55" s="53"/>
      <c r="W55" s="53"/>
      <c r="X55" s="53"/>
      <c r="Y55" s="52">
        <f t="shared" si="0"/>
        <v>0</v>
      </c>
      <c r="Z55" s="52">
        <f t="shared" si="1"/>
        <v>0</v>
      </c>
    </row>
    <row r="56" spans="1:26" ht="27.75" customHeight="1" x14ac:dyDescent="0.3">
      <c r="A56" s="46" t="s">
        <v>0</v>
      </c>
      <c r="B56" s="7" t="s">
        <v>1</v>
      </c>
      <c r="C56" s="47" t="s">
        <v>830</v>
      </c>
      <c r="D56" s="6" t="s">
        <v>108</v>
      </c>
      <c r="E56" s="48">
        <v>46</v>
      </c>
      <c r="F56" s="49" t="s">
        <v>41</v>
      </c>
      <c r="G56" s="50" t="s">
        <v>316</v>
      </c>
      <c r="H56" s="51">
        <v>14000</v>
      </c>
      <c r="I56" s="26" t="s">
        <v>1060</v>
      </c>
      <c r="J56" s="53"/>
      <c r="K56" s="53"/>
      <c r="L56" s="53"/>
      <c r="M56" s="53"/>
      <c r="N56" s="69"/>
      <c r="O56" s="70"/>
      <c r="P56" s="70"/>
      <c r="Q56" s="70"/>
      <c r="R56" s="70"/>
      <c r="S56" s="70"/>
      <c r="T56" s="53"/>
      <c r="U56" s="53"/>
      <c r="V56" s="53"/>
      <c r="W56" s="53"/>
      <c r="X56" s="53"/>
      <c r="Y56" s="52">
        <f t="shared" si="0"/>
        <v>0</v>
      </c>
      <c r="Z56" s="52">
        <f t="shared" si="1"/>
        <v>0</v>
      </c>
    </row>
    <row r="57" spans="1:26" ht="27.75" customHeight="1" x14ac:dyDescent="0.3">
      <c r="A57" s="46" t="s">
        <v>0</v>
      </c>
      <c r="B57" s="7" t="s">
        <v>1</v>
      </c>
      <c r="C57" s="47" t="s">
        <v>830</v>
      </c>
      <c r="D57" s="6" t="s">
        <v>108</v>
      </c>
      <c r="E57" s="48">
        <v>49</v>
      </c>
      <c r="F57" s="49" t="s">
        <v>43</v>
      </c>
      <c r="G57" s="50" t="s">
        <v>317</v>
      </c>
      <c r="H57" s="51">
        <v>14000</v>
      </c>
      <c r="I57" s="26" t="s">
        <v>1060</v>
      </c>
      <c r="J57" s="53"/>
      <c r="K57" s="53"/>
      <c r="L57" s="53"/>
      <c r="M57" s="53"/>
      <c r="N57" s="69"/>
      <c r="O57" s="70"/>
      <c r="P57" s="70"/>
      <c r="Q57" s="70"/>
      <c r="R57" s="70"/>
      <c r="S57" s="70"/>
      <c r="T57" s="53"/>
      <c r="U57" s="53"/>
      <c r="V57" s="53"/>
      <c r="W57" s="53"/>
      <c r="X57" s="53"/>
      <c r="Y57" s="52">
        <f t="shared" si="0"/>
        <v>0</v>
      </c>
      <c r="Z57" s="52">
        <f t="shared" si="1"/>
        <v>0</v>
      </c>
    </row>
    <row r="58" spans="1:26" ht="27.75" customHeight="1" x14ac:dyDescent="0.3">
      <c r="A58" s="46" t="s">
        <v>0</v>
      </c>
      <c r="B58" s="7" t="s">
        <v>1</v>
      </c>
      <c r="C58" s="47" t="s">
        <v>824</v>
      </c>
      <c r="D58" s="6" t="s">
        <v>107</v>
      </c>
      <c r="E58" s="48">
        <v>1</v>
      </c>
      <c r="F58" s="49" t="s">
        <v>8</v>
      </c>
      <c r="G58" s="50" t="s">
        <v>301</v>
      </c>
      <c r="H58" s="51">
        <v>24500</v>
      </c>
      <c r="I58" s="26" t="s">
        <v>1060</v>
      </c>
      <c r="J58" s="53"/>
      <c r="K58" s="53"/>
      <c r="L58" s="53"/>
      <c r="M58" s="53"/>
      <c r="N58" s="53"/>
      <c r="O58" s="70"/>
      <c r="P58" s="70"/>
      <c r="Q58" s="70"/>
      <c r="R58" s="70"/>
      <c r="S58" s="53"/>
      <c r="T58" s="53"/>
      <c r="U58" s="53"/>
      <c r="V58" s="53"/>
      <c r="W58" s="53"/>
      <c r="X58" s="53"/>
      <c r="Y58" s="52">
        <f t="shared" si="0"/>
        <v>0</v>
      </c>
      <c r="Z58" s="52">
        <f t="shared" si="1"/>
        <v>0</v>
      </c>
    </row>
    <row r="59" spans="1:26" ht="27.75" customHeight="1" x14ac:dyDescent="0.3">
      <c r="A59" s="46" t="s">
        <v>0</v>
      </c>
      <c r="B59" s="7" t="s">
        <v>1</v>
      </c>
      <c r="C59" s="47" t="s">
        <v>824</v>
      </c>
      <c r="D59" s="6" t="s">
        <v>107</v>
      </c>
      <c r="E59" s="48">
        <v>9</v>
      </c>
      <c r="F59" s="49" t="s">
        <v>16</v>
      </c>
      <c r="G59" s="50" t="s">
        <v>302</v>
      </c>
      <c r="H59" s="51">
        <v>24500</v>
      </c>
      <c r="I59" s="26" t="s">
        <v>1060</v>
      </c>
      <c r="J59" s="53"/>
      <c r="K59" s="53"/>
      <c r="L59" s="53"/>
      <c r="M59" s="53"/>
      <c r="N59" s="53"/>
      <c r="O59" s="70"/>
      <c r="P59" s="70"/>
      <c r="Q59" s="70"/>
      <c r="R59" s="70"/>
      <c r="S59" s="53"/>
      <c r="T59" s="53"/>
      <c r="U59" s="53"/>
      <c r="V59" s="53"/>
      <c r="W59" s="53"/>
      <c r="X59" s="53"/>
      <c r="Y59" s="52">
        <f t="shared" si="0"/>
        <v>0</v>
      </c>
      <c r="Z59" s="52">
        <f t="shared" si="1"/>
        <v>0</v>
      </c>
    </row>
    <row r="60" spans="1:26" ht="27.75" customHeight="1" x14ac:dyDescent="0.3">
      <c r="A60" s="46" t="s">
        <v>0</v>
      </c>
      <c r="B60" s="7" t="s">
        <v>1</v>
      </c>
      <c r="C60" s="47" t="s">
        <v>824</v>
      </c>
      <c r="D60" s="6" t="s">
        <v>107</v>
      </c>
      <c r="E60" s="48">
        <v>51</v>
      </c>
      <c r="F60" s="49" t="s">
        <v>45</v>
      </c>
      <c r="G60" s="50" t="s">
        <v>303</v>
      </c>
      <c r="H60" s="51">
        <v>24500</v>
      </c>
      <c r="I60" s="26" t="s">
        <v>1060</v>
      </c>
      <c r="J60" s="53"/>
      <c r="K60" s="53"/>
      <c r="L60" s="53"/>
      <c r="M60" s="53"/>
      <c r="N60" s="53"/>
      <c r="O60" s="70"/>
      <c r="P60" s="70"/>
      <c r="Q60" s="70"/>
      <c r="R60" s="70"/>
      <c r="S60" s="53"/>
      <c r="T60" s="53"/>
      <c r="U60" s="53"/>
      <c r="V60" s="53"/>
      <c r="W60" s="53"/>
      <c r="X60" s="53"/>
      <c r="Y60" s="52">
        <f t="shared" si="0"/>
        <v>0</v>
      </c>
      <c r="Z60" s="52">
        <f t="shared" si="1"/>
        <v>0</v>
      </c>
    </row>
    <row r="61" spans="1:26" ht="27.75" customHeight="1" x14ac:dyDescent="0.3">
      <c r="A61" s="46" t="s">
        <v>0</v>
      </c>
      <c r="B61" s="7" t="s">
        <v>1</v>
      </c>
      <c r="C61" s="47" t="s">
        <v>824</v>
      </c>
      <c r="D61" s="6" t="s">
        <v>107</v>
      </c>
      <c r="E61" s="48">
        <v>40</v>
      </c>
      <c r="F61" s="49" t="s">
        <v>36</v>
      </c>
      <c r="G61" s="50" t="s">
        <v>304</v>
      </c>
      <c r="H61" s="51">
        <v>24500</v>
      </c>
      <c r="I61" s="26" t="s">
        <v>1060</v>
      </c>
      <c r="J61" s="53"/>
      <c r="K61" s="53"/>
      <c r="L61" s="53"/>
      <c r="M61" s="53"/>
      <c r="N61" s="53"/>
      <c r="O61" s="70"/>
      <c r="P61" s="70"/>
      <c r="Q61" s="70"/>
      <c r="R61" s="70"/>
      <c r="S61" s="53"/>
      <c r="T61" s="53"/>
      <c r="U61" s="53"/>
      <c r="V61" s="53"/>
      <c r="W61" s="53"/>
      <c r="X61" s="53"/>
      <c r="Y61" s="52">
        <f t="shared" si="0"/>
        <v>0</v>
      </c>
      <c r="Z61" s="52">
        <f t="shared" si="1"/>
        <v>0</v>
      </c>
    </row>
    <row r="62" spans="1:26" ht="27.75" customHeight="1" x14ac:dyDescent="0.3">
      <c r="A62" s="46" t="s">
        <v>0</v>
      </c>
      <c r="B62" s="7" t="s">
        <v>1</v>
      </c>
      <c r="C62" s="47" t="s">
        <v>835</v>
      </c>
      <c r="D62" s="6" t="s">
        <v>223</v>
      </c>
      <c r="E62" s="48">
        <v>1</v>
      </c>
      <c r="F62" s="49" t="s">
        <v>8</v>
      </c>
      <c r="G62" s="50" t="s">
        <v>329</v>
      </c>
      <c r="H62" s="51">
        <v>11800</v>
      </c>
      <c r="I62" s="26" t="s">
        <v>1060</v>
      </c>
      <c r="J62" s="53"/>
      <c r="K62" s="53"/>
      <c r="L62" s="53"/>
      <c r="M62" s="53"/>
      <c r="N62" s="69"/>
      <c r="O62" s="70"/>
      <c r="P62" s="70"/>
      <c r="Q62" s="70"/>
      <c r="R62" s="70"/>
      <c r="S62" s="70"/>
      <c r="T62" s="53"/>
      <c r="U62" s="53"/>
      <c r="V62" s="53"/>
      <c r="W62" s="53"/>
      <c r="X62" s="53"/>
      <c r="Y62" s="52">
        <f t="shared" si="0"/>
        <v>0</v>
      </c>
      <c r="Z62" s="52">
        <f t="shared" si="1"/>
        <v>0</v>
      </c>
    </row>
    <row r="63" spans="1:26" ht="27.75" customHeight="1" x14ac:dyDescent="0.3">
      <c r="A63" s="46" t="s">
        <v>0</v>
      </c>
      <c r="B63" s="7" t="s">
        <v>1</v>
      </c>
      <c r="C63" s="47" t="s">
        <v>835</v>
      </c>
      <c r="D63" s="6" t="s">
        <v>223</v>
      </c>
      <c r="E63" s="48">
        <v>50</v>
      </c>
      <c r="F63" s="49" t="s">
        <v>44</v>
      </c>
      <c r="G63" s="50" t="s">
        <v>330</v>
      </c>
      <c r="H63" s="51">
        <v>11800</v>
      </c>
      <c r="I63" s="26" t="s">
        <v>1060</v>
      </c>
      <c r="J63" s="53"/>
      <c r="K63" s="53"/>
      <c r="L63" s="53"/>
      <c r="M63" s="53"/>
      <c r="N63" s="69"/>
      <c r="O63" s="70"/>
      <c r="P63" s="70"/>
      <c r="Q63" s="70"/>
      <c r="R63" s="70"/>
      <c r="S63" s="70"/>
      <c r="T63" s="53"/>
      <c r="U63" s="53"/>
      <c r="V63" s="53"/>
      <c r="W63" s="53"/>
      <c r="X63" s="53"/>
      <c r="Y63" s="52">
        <f t="shared" si="0"/>
        <v>0</v>
      </c>
      <c r="Z63" s="52">
        <f t="shared" si="1"/>
        <v>0</v>
      </c>
    </row>
    <row r="64" spans="1:26" ht="27.75" customHeight="1" x14ac:dyDescent="0.3">
      <c r="A64" s="46" t="s">
        <v>0</v>
      </c>
      <c r="B64" s="7" t="s">
        <v>1</v>
      </c>
      <c r="C64" s="47" t="s">
        <v>835</v>
      </c>
      <c r="D64" s="6" t="s">
        <v>223</v>
      </c>
      <c r="E64" s="48">
        <v>43</v>
      </c>
      <c r="F64" s="49" t="s">
        <v>39</v>
      </c>
      <c r="G64" s="50" t="s">
        <v>331</v>
      </c>
      <c r="H64" s="51">
        <v>11800</v>
      </c>
      <c r="I64" s="26" t="s">
        <v>1060</v>
      </c>
      <c r="J64" s="53"/>
      <c r="K64" s="53"/>
      <c r="L64" s="53"/>
      <c r="M64" s="53"/>
      <c r="N64" s="69"/>
      <c r="O64" s="70"/>
      <c r="P64" s="70"/>
      <c r="Q64" s="70"/>
      <c r="R64" s="70"/>
      <c r="S64" s="70"/>
      <c r="T64" s="53"/>
      <c r="U64" s="53"/>
      <c r="V64" s="53"/>
      <c r="W64" s="53"/>
      <c r="X64" s="53"/>
      <c r="Y64" s="52">
        <f t="shared" si="0"/>
        <v>0</v>
      </c>
      <c r="Z64" s="52">
        <f t="shared" si="1"/>
        <v>0</v>
      </c>
    </row>
    <row r="65" spans="1:26" ht="27.75" customHeight="1" x14ac:dyDescent="0.3">
      <c r="A65" s="46" t="s">
        <v>0</v>
      </c>
      <c r="B65" s="7" t="s">
        <v>1</v>
      </c>
      <c r="C65" s="47" t="s">
        <v>836</v>
      </c>
      <c r="D65" s="6" t="s">
        <v>255</v>
      </c>
      <c r="E65" s="48">
        <v>1</v>
      </c>
      <c r="F65" s="49" t="s">
        <v>8</v>
      </c>
      <c r="G65" s="50" t="s">
        <v>332</v>
      </c>
      <c r="H65" s="51">
        <v>11800</v>
      </c>
      <c r="I65" s="26" t="s">
        <v>1060</v>
      </c>
      <c r="J65" s="53"/>
      <c r="K65" s="53"/>
      <c r="L65" s="53"/>
      <c r="M65" s="53"/>
      <c r="N65" s="69"/>
      <c r="O65" s="70"/>
      <c r="P65" s="70"/>
      <c r="Q65" s="70"/>
      <c r="R65" s="70"/>
      <c r="S65" s="70"/>
      <c r="T65" s="53"/>
      <c r="U65" s="53"/>
      <c r="V65" s="53"/>
      <c r="W65" s="53"/>
      <c r="X65" s="53"/>
      <c r="Y65" s="52">
        <f t="shared" si="0"/>
        <v>0</v>
      </c>
      <c r="Z65" s="52">
        <f t="shared" si="1"/>
        <v>0</v>
      </c>
    </row>
    <row r="66" spans="1:26" ht="27.75" customHeight="1" x14ac:dyDescent="0.3">
      <c r="A66" s="46" t="s">
        <v>0</v>
      </c>
      <c r="B66" s="7" t="s">
        <v>1</v>
      </c>
      <c r="C66" s="47" t="s">
        <v>836</v>
      </c>
      <c r="D66" s="6" t="s">
        <v>255</v>
      </c>
      <c r="E66" s="48">
        <v>50</v>
      </c>
      <c r="F66" s="49" t="s">
        <v>44</v>
      </c>
      <c r="G66" s="50" t="s">
        <v>333</v>
      </c>
      <c r="H66" s="51">
        <v>11800</v>
      </c>
      <c r="I66" s="26" t="s">
        <v>1060</v>
      </c>
      <c r="J66" s="53"/>
      <c r="K66" s="53"/>
      <c r="L66" s="53"/>
      <c r="M66" s="53"/>
      <c r="N66" s="69"/>
      <c r="O66" s="70"/>
      <c r="P66" s="70"/>
      <c r="Q66" s="70"/>
      <c r="R66" s="70"/>
      <c r="S66" s="70"/>
      <c r="T66" s="53"/>
      <c r="U66" s="53"/>
      <c r="V66" s="53"/>
      <c r="W66" s="53"/>
      <c r="X66" s="53"/>
      <c r="Y66" s="52">
        <f t="shared" si="0"/>
        <v>0</v>
      </c>
      <c r="Z66" s="52">
        <f t="shared" si="1"/>
        <v>0</v>
      </c>
    </row>
    <row r="67" spans="1:26" ht="27.75" customHeight="1" x14ac:dyDescent="0.3">
      <c r="A67" s="46" t="s">
        <v>0</v>
      </c>
      <c r="B67" s="7" t="s">
        <v>1</v>
      </c>
      <c r="C67" s="47" t="s">
        <v>831</v>
      </c>
      <c r="D67" s="6" t="s">
        <v>111</v>
      </c>
      <c r="E67" s="48">
        <v>35</v>
      </c>
      <c r="F67" s="49" t="s">
        <v>50</v>
      </c>
      <c r="G67" s="50" t="s">
        <v>322</v>
      </c>
      <c r="H67" s="51">
        <v>15800</v>
      </c>
      <c r="I67" s="26" t="s">
        <v>1060</v>
      </c>
      <c r="J67" s="53"/>
      <c r="K67" s="53"/>
      <c r="L67" s="53"/>
      <c r="M67" s="53"/>
      <c r="N67" s="69"/>
      <c r="O67" s="70"/>
      <c r="P67" s="70"/>
      <c r="Q67" s="70"/>
      <c r="R67" s="70"/>
      <c r="S67" s="70"/>
      <c r="T67" s="53"/>
      <c r="U67" s="53"/>
      <c r="V67" s="53"/>
      <c r="W67" s="53"/>
      <c r="X67" s="53"/>
      <c r="Y67" s="52">
        <f t="shared" si="0"/>
        <v>0</v>
      </c>
      <c r="Z67" s="52">
        <f t="shared" si="1"/>
        <v>0</v>
      </c>
    </row>
    <row r="68" spans="1:26" ht="27.75" customHeight="1" x14ac:dyDescent="0.3">
      <c r="A68" s="46" t="s">
        <v>0</v>
      </c>
      <c r="B68" s="7" t="s">
        <v>1</v>
      </c>
      <c r="C68" s="47" t="s">
        <v>831</v>
      </c>
      <c r="D68" s="6" t="s">
        <v>111</v>
      </c>
      <c r="E68" s="48">
        <v>56</v>
      </c>
      <c r="F68" s="49" t="s">
        <v>88</v>
      </c>
      <c r="G68" s="50" t="s">
        <v>323</v>
      </c>
      <c r="H68" s="51">
        <v>15800</v>
      </c>
      <c r="I68" s="26" t="s">
        <v>1060</v>
      </c>
      <c r="J68" s="53"/>
      <c r="K68" s="53"/>
      <c r="L68" s="53"/>
      <c r="M68" s="53"/>
      <c r="N68" s="69"/>
      <c r="O68" s="70"/>
      <c r="P68" s="70"/>
      <c r="Q68" s="70"/>
      <c r="R68" s="70"/>
      <c r="S68" s="70"/>
      <c r="T68" s="53"/>
      <c r="U68" s="53"/>
      <c r="V68" s="53"/>
      <c r="W68" s="53"/>
      <c r="X68" s="53"/>
      <c r="Y68" s="52">
        <f t="shared" si="0"/>
        <v>0</v>
      </c>
      <c r="Z68" s="52">
        <f t="shared" si="1"/>
        <v>0</v>
      </c>
    </row>
    <row r="69" spans="1:26" ht="27.75" customHeight="1" x14ac:dyDescent="0.3">
      <c r="A69" s="46" t="s">
        <v>0</v>
      </c>
      <c r="B69" s="7" t="s">
        <v>1</v>
      </c>
      <c r="C69" s="47" t="s">
        <v>831</v>
      </c>
      <c r="D69" s="6" t="s">
        <v>111</v>
      </c>
      <c r="E69" s="48">
        <v>40</v>
      </c>
      <c r="F69" s="49" t="s">
        <v>36</v>
      </c>
      <c r="G69" s="50" t="s">
        <v>324</v>
      </c>
      <c r="H69" s="51">
        <v>15800</v>
      </c>
      <c r="I69" s="26" t="s">
        <v>1060</v>
      </c>
      <c r="J69" s="53"/>
      <c r="K69" s="53"/>
      <c r="L69" s="53"/>
      <c r="M69" s="53"/>
      <c r="N69" s="69"/>
      <c r="O69" s="70"/>
      <c r="P69" s="70"/>
      <c r="Q69" s="70"/>
      <c r="R69" s="70"/>
      <c r="S69" s="70"/>
      <c r="T69" s="53"/>
      <c r="U69" s="53"/>
      <c r="V69" s="53"/>
      <c r="W69" s="53"/>
      <c r="X69" s="53"/>
      <c r="Y69" s="52">
        <f t="shared" si="0"/>
        <v>0</v>
      </c>
      <c r="Z69" s="52">
        <f t="shared" si="1"/>
        <v>0</v>
      </c>
    </row>
    <row r="70" spans="1:26" ht="27.75" customHeight="1" x14ac:dyDescent="0.3">
      <c r="A70" s="46" t="s">
        <v>0</v>
      </c>
      <c r="B70" s="7" t="s">
        <v>1</v>
      </c>
      <c r="C70" s="47" t="s">
        <v>831</v>
      </c>
      <c r="D70" s="6" t="s">
        <v>111</v>
      </c>
      <c r="E70" s="48">
        <v>43</v>
      </c>
      <c r="F70" s="49" t="s">
        <v>39</v>
      </c>
      <c r="G70" s="50" t="s">
        <v>325</v>
      </c>
      <c r="H70" s="51">
        <v>15800</v>
      </c>
      <c r="I70" s="26" t="s">
        <v>1060</v>
      </c>
      <c r="J70" s="53"/>
      <c r="K70" s="53"/>
      <c r="L70" s="53"/>
      <c r="M70" s="53"/>
      <c r="N70" s="69"/>
      <c r="O70" s="70"/>
      <c r="P70" s="70"/>
      <c r="Q70" s="70"/>
      <c r="R70" s="70"/>
      <c r="S70" s="70"/>
      <c r="T70" s="53"/>
      <c r="U70" s="53"/>
      <c r="V70" s="53"/>
      <c r="W70" s="53"/>
      <c r="X70" s="53"/>
      <c r="Y70" s="52">
        <f t="shared" si="0"/>
        <v>0</v>
      </c>
      <c r="Z70" s="52">
        <f t="shared" si="1"/>
        <v>0</v>
      </c>
    </row>
    <row r="71" spans="1:26" ht="27.75" customHeight="1" x14ac:dyDescent="0.3">
      <c r="A71" s="46" t="s">
        <v>0</v>
      </c>
      <c r="B71" s="7" t="s">
        <v>1</v>
      </c>
      <c r="C71" s="47" t="s">
        <v>832</v>
      </c>
      <c r="D71" s="6" t="s">
        <v>112</v>
      </c>
      <c r="E71" s="48">
        <v>56</v>
      </c>
      <c r="F71" s="49" t="s">
        <v>88</v>
      </c>
      <c r="G71" s="50" t="s">
        <v>326</v>
      </c>
      <c r="H71" s="51">
        <v>15800</v>
      </c>
      <c r="I71" s="26" t="s">
        <v>1060</v>
      </c>
      <c r="J71" s="53"/>
      <c r="K71" s="53"/>
      <c r="L71" s="53"/>
      <c r="M71" s="53"/>
      <c r="N71" s="69"/>
      <c r="O71" s="70"/>
      <c r="P71" s="70"/>
      <c r="Q71" s="70"/>
      <c r="R71" s="70"/>
      <c r="S71" s="70"/>
      <c r="T71" s="53"/>
      <c r="U71" s="53"/>
      <c r="V71" s="53"/>
      <c r="W71" s="53"/>
      <c r="X71" s="53"/>
      <c r="Y71" s="52">
        <f t="shared" si="0"/>
        <v>0</v>
      </c>
      <c r="Z71" s="52">
        <f t="shared" si="1"/>
        <v>0</v>
      </c>
    </row>
    <row r="72" spans="1:26" ht="27.75" customHeight="1" x14ac:dyDescent="0.3">
      <c r="A72" s="46" t="s">
        <v>0</v>
      </c>
      <c r="B72" s="7" t="s">
        <v>1</v>
      </c>
      <c r="C72" s="47" t="s">
        <v>832</v>
      </c>
      <c r="D72" s="6" t="s">
        <v>112</v>
      </c>
      <c r="E72" s="48">
        <v>40</v>
      </c>
      <c r="F72" s="49" t="s">
        <v>36</v>
      </c>
      <c r="G72" s="50" t="s">
        <v>327</v>
      </c>
      <c r="H72" s="51">
        <v>15800</v>
      </c>
      <c r="I72" s="26" t="s">
        <v>1060</v>
      </c>
      <c r="J72" s="53"/>
      <c r="K72" s="53"/>
      <c r="L72" s="53"/>
      <c r="M72" s="53"/>
      <c r="N72" s="69"/>
      <c r="O72" s="70"/>
      <c r="P72" s="70"/>
      <c r="Q72" s="70"/>
      <c r="R72" s="70"/>
      <c r="S72" s="70"/>
      <c r="T72" s="53"/>
      <c r="U72" s="53"/>
      <c r="V72" s="53"/>
      <c r="W72" s="53"/>
      <c r="X72" s="53"/>
      <c r="Y72" s="52">
        <f t="shared" si="0"/>
        <v>0</v>
      </c>
      <c r="Z72" s="52">
        <f t="shared" si="1"/>
        <v>0</v>
      </c>
    </row>
    <row r="73" spans="1:26" ht="27.75" customHeight="1" x14ac:dyDescent="0.3">
      <c r="A73" s="46" t="s">
        <v>0</v>
      </c>
      <c r="B73" s="7" t="s">
        <v>1</v>
      </c>
      <c r="C73" s="47" t="s">
        <v>832</v>
      </c>
      <c r="D73" s="6" t="s">
        <v>112</v>
      </c>
      <c r="E73" s="48">
        <v>43</v>
      </c>
      <c r="F73" s="49" t="s">
        <v>39</v>
      </c>
      <c r="G73" s="50" t="s">
        <v>328</v>
      </c>
      <c r="H73" s="51">
        <v>15800</v>
      </c>
      <c r="I73" s="26" t="s">
        <v>1060</v>
      </c>
      <c r="J73" s="53"/>
      <c r="K73" s="53"/>
      <c r="L73" s="53"/>
      <c r="M73" s="53"/>
      <c r="N73" s="69"/>
      <c r="O73" s="70"/>
      <c r="P73" s="70"/>
      <c r="Q73" s="70"/>
      <c r="R73" s="70"/>
      <c r="S73" s="70"/>
      <c r="T73" s="53"/>
      <c r="U73" s="53"/>
      <c r="V73" s="53"/>
      <c r="W73" s="53"/>
      <c r="X73" s="53"/>
      <c r="Y73" s="52">
        <f t="shared" si="0"/>
        <v>0</v>
      </c>
      <c r="Z73" s="52">
        <f t="shared" si="1"/>
        <v>0</v>
      </c>
    </row>
    <row r="74" spans="1:26" ht="27.75" customHeight="1" x14ac:dyDescent="0.3">
      <c r="A74" s="55" t="s">
        <v>0</v>
      </c>
      <c r="B74" s="56" t="s">
        <v>1</v>
      </c>
      <c r="C74" s="47" t="s">
        <v>833</v>
      </c>
      <c r="D74" s="57" t="s">
        <v>228</v>
      </c>
      <c r="E74" s="48">
        <v>1</v>
      </c>
      <c r="F74" s="49" t="s">
        <v>8</v>
      </c>
      <c r="G74" s="50" t="s">
        <v>334</v>
      </c>
      <c r="H74" s="51">
        <v>18000</v>
      </c>
      <c r="I74" s="26" t="s">
        <v>1060</v>
      </c>
      <c r="J74" s="53"/>
      <c r="K74" s="53"/>
      <c r="L74" s="53"/>
      <c r="M74" s="53"/>
      <c r="N74" s="53"/>
      <c r="O74" s="70"/>
      <c r="P74" s="70"/>
      <c r="Q74" s="70"/>
      <c r="R74" s="70"/>
      <c r="S74" s="53"/>
      <c r="T74" s="53"/>
      <c r="U74" s="53"/>
      <c r="V74" s="53"/>
      <c r="W74" s="53"/>
      <c r="X74" s="53"/>
      <c r="Y74" s="52">
        <f t="shared" si="0"/>
        <v>0</v>
      </c>
      <c r="Z74" s="52">
        <f t="shared" si="1"/>
        <v>0</v>
      </c>
    </row>
    <row r="75" spans="1:26" ht="27.75" customHeight="1" x14ac:dyDescent="0.3">
      <c r="A75" s="46" t="s">
        <v>0</v>
      </c>
      <c r="B75" s="7" t="s">
        <v>1</v>
      </c>
      <c r="C75" s="47" t="s">
        <v>838</v>
      </c>
      <c r="D75" s="6" t="s">
        <v>198</v>
      </c>
      <c r="E75" s="48">
        <v>1</v>
      </c>
      <c r="F75" s="49" t="s">
        <v>8</v>
      </c>
      <c r="G75" s="50" t="s">
        <v>335</v>
      </c>
      <c r="H75" s="51">
        <v>11800</v>
      </c>
      <c r="I75" s="26" t="s">
        <v>1060</v>
      </c>
      <c r="J75" s="53"/>
      <c r="K75" s="53"/>
      <c r="L75" s="53"/>
      <c r="M75" s="53"/>
      <c r="N75" s="53"/>
      <c r="O75" s="70"/>
      <c r="P75" s="70"/>
      <c r="Q75" s="70"/>
      <c r="R75" s="70"/>
      <c r="S75" s="53"/>
      <c r="T75" s="53"/>
      <c r="U75" s="53"/>
      <c r="V75" s="53"/>
      <c r="W75" s="53"/>
      <c r="X75" s="53"/>
      <c r="Y75" s="52">
        <f t="shared" si="0"/>
        <v>0</v>
      </c>
      <c r="Z75" s="52">
        <f t="shared" si="1"/>
        <v>0</v>
      </c>
    </row>
    <row r="76" spans="1:26" ht="27.75" customHeight="1" x14ac:dyDescent="0.3">
      <c r="A76" s="46" t="s">
        <v>0</v>
      </c>
      <c r="B76" s="7" t="s">
        <v>1</v>
      </c>
      <c r="C76" s="47" t="s">
        <v>838</v>
      </c>
      <c r="D76" s="6" t="s">
        <v>256</v>
      </c>
      <c r="E76" s="48">
        <v>41</v>
      </c>
      <c r="F76" s="49" t="s">
        <v>37</v>
      </c>
      <c r="G76" s="50" t="s">
        <v>336</v>
      </c>
      <c r="H76" s="51">
        <v>11800</v>
      </c>
      <c r="I76" s="26" t="s">
        <v>1060</v>
      </c>
      <c r="J76" s="53"/>
      <c r="K76" s="53"/>
      <c r="L76" s="53"/>
      <c r="M76" s="53"/>
      <c r="N76" s="53"/>
      <c r="O76" s="70"/>
      <c r="P76" s="70"/>
      <c r="Q76" s="70"/>
      <c r="R76" s="70"/>
      <c r="S76" s="53"/>
      <c r="T76" s="53"/>
      <c r="U76" s="53"/>
      <c r="V76" s="53"/>
      <c r="W76" s="53"/>
      <c r="X76" s="53"/>
      <c r="Y76" s="52">
        <f t="shared" si="0"/>
        <v>0</v>
      </c>
      <c r="Z76" s="52">
        <f t="shared" si="1"/>
        <v>0</v>
      </c>
    </row>
    <row r="77" spans="1:26" ht="27.75" customHeight="1" x14ac:dyDescent="0.3">
      <c r="A77" s="46" t="s">
        <v>0</v>
      </c>
      <c r="B77" s="7" t="s">
        <v>1</v>
      </c>
      <c r="C77" s="47" t="s">
        <v>838</v>
      </c>
      <c r="D77" s="6" t="s">
        <v>256</v>
      </c>
      <c r="E77" s="48">
        <v>8</v>
      </c>
      <c r="F77" s="49" t="s">
        <v>15</v>
      </c>
      <c r="G77" s="50" t="s">
        <v>337</v>
      </c>
      <c r="H77" s="51">
        <v>11800</v>
      </c>
      <c r="I77" s="26" t="s">
        <v>1060</v>
      </c>
      <c r="J77" s="53"/>
      <c r="K77" s="53"/>
      <c r="L77" s="53"/>
      <c r="M77" s="53"/>
      <c r="N77" s="53"/>
      <c r="O77" s="70"/>
      <c r="P77" s="70"/>
      <c r="Q77" s="70"/>
      <c r="R77" s="70"/>
      <c r="S77" s="53"/>
      <c r="T77" s="53"/>
      <c r="U77" s="53"/>
      <c r="V77" s="53"/>
      <c r="W77" s="53"/>
      <c r="X77" s="53"/>
      <c r="Y77" s="52">
        <f t="shared" si="0"/>
        <v>0</v>
      </c>
      <c r="Z77" s="52">
        <f t="shared" si="1"/>
        <v>0</v>
      </c>
    </row>
    <row r="78" spans="1:26" ht="27.75" customHeight="1" x14ac:dyDescent="0.3">
      <c r="A78" s="55" t="s">
        <v>0</v>
      </c>
      <c r="B78" s="56" t="s">
        <v>1</v>
      </c>
      <c r="C78" s="47" t="s">
        <v>838</v>
      </c>
      <c r="D78" s="57" t="s">
        <v>256</v>
      </c>
      <c r="E78" s="48">
        <v>56</v>
      </c>
      <c r="F78" s="49" t="s">
        <v>88</v>
      </c>
      <c r="G78" s="50" t="s">
        <v>338</v>
      </c>
      <c r="H78" s="51">
        <v>11800</v>
      </c>
      <c r="I78" s="26" t="s">
        <v>1060</v>
      </c>
      <c r="J78" s="53"/>
      <c r="K78" s="53"/>
      <c r="L78" s="53"/>
      <c r="M78" s="53"/>
      <c r="N78" s="53"/>
      <c r="O78" s="70"/>
      <c r="P78" s="70"/>
      <c r="Q78" s="70"/>
      <c r="R78" s="70"/>
      <c r="S78" s="53"/>
      <c r="T78" s="53"/>
      <c r="U78" s="53"/>
      <c r="V78" s="53"/>
      <c r="W78" s="53"/>
      <c r="X78" s="53"/>
      <c r="Y78" s="52">
        <f t="shared" si="0"/>
        <v>0</v>
      </c>
      <c r="Z78" s="52">
        <f t="shared" si="1"/>
        <v>0</v>
      </c>
    </row>
    <row r="79" spans="1:26" ht="27.75" customHeight="1" x14ac:dyDescent="0.3">
      <c r="A79" s="46" t="s">
        <v>0</v>
      </c>
      <c r="B79" s="7" t="s">
        <v>1</v>
      </c>
      <c r="C79" s="47" t="s">
        <v>839</v>
      </c>
      <c r="D79" s="6" t="s">
        <v>181</v>
      </c>
      <c r="E79" s="48">
        <v>1</v>
      </c>
      <c r="F79" s="49" t="s">
        <v>8</v>
      </c>
      <c r="G79" s="50" t="s">
        <v>351</v>
      </c>
      <c r="H79" s="51">
        <v>10000</v>
      </c>
      <c r="I79" s="26" t="s">
        <v>1060</v>
      </c>
      <c r="J79" s="69"/>
      <c r="K79" s="53"/>
      <c r="L79" s="70"/>
      <c r="M79" s="53"/>
      <c r="N79" s="69"/>
      <c r="O79" s="53"/>
      <c r="P79" s="70"/>
      <c r="Q79" s="53"/>
      <c r="R79" s="53"/>
      <c r="S79" s="53"/>
      <c r="T79" s="53"/>
      <c r="U79" s="53"/>
      <c r="V79" s="53"/>
      <c r="W79" s="53"/>
      <c r="X79" s="53"/>
      <c r="Y79" s="52">
        <f t="shared" si="0"/>
        <v>0</v>
      </c>
      <c r="Z79" s="52">
        <f t="shared" si="1"/>
        <v>0</v>
      </c>
    </row>
    <row r="80" spans="1:26" ht="27.75" customHeight="1" x14ac:dyDescent="0.3">
      <c r="A80" s="46" t="s">
        <v>0</v>
      </c>
      <c r="B80" s="7" t="s">
        <v>1</v>
      </c>
      <c r="C80" s="47" t="s">
        <v>839</v>
      </c>
      <c r="D80" s="6" t="s">
        <v>181</v>
      </c>
      <c r="E80" s="48">
        <v>56</v>
      </c>
      <c r="F80" s="49" t="s">
        <v>88</v>
      </c>
      <c r="G80" s="50" t="s">
        <v>352</v>
      </c>
      <c r="H80" s="51">
        <v>10000</v>
      </c>
      <c r="I80" s="26" t="s">
        <v>1060</v>
      </c>
      <c r="J80" s="69"/>
      <c r="K80" s="53"/>
      <c r="L80" s="70"/>
      <c r="M80" s="53"/>
      <c r="N80" s="69"/>
      <c r="O80" s="53"/>
      <c r="P80" s="70"/>
      <c r="Q80" s="53"/>
      <c r="R80" s="53"/>
      <c r="S80" s="53"/>
      <c r="T80" s="53"/>
      <c r="U80" s="53"/>
      <c r="V80" s="53"/>
      <c r="W80" s="53"/>
      <c r="X80" s="53"/>
      <c r="Y80" s="52">
        <f t="shared" si="0"/>
        <v>0</v>
      </c>
      <c r="Z80" s="52">
        <f t="shared" si="1"/>
        <v>0</v>
      </c>
    </row>
    <row r="81" spans="1:26" ht="27.75" customHeight="1" x14ac:dyDescent="0.3">
      <c r="A81" s="46" t="s">
        <v>0</v>
      </c>
      <c r="B81" s="7" t="s">
        <v>1</v>
      </c>
      <c r="C81" s="47" t="s">
        <v>840</v>
      </c>
      <c r="D81" s="6" t="s">
        <v>182</v>
      </c>
      <c r="E81" s="48">
        <v>1</v>
      </c>
      <c r="F81" s="49" t="s">
        <v>8</v>
      </c>
      <c r="G81" s="50" t="s">
        <v>353</v>
      </c>
      <c r="H81" s="51">
        <v>10000</v>
      </c>
      <c r="I81" s="26" t="s">
        <v>1060</v>
      </c>
      <c r="J81" s="69"/>
      <c r="K81" s="53"/>
      <c r="L81" s="70"/>
      <c r="M81" s="53"/>
      <c r="N81" s="69"/>
      <c r="O81" s="53"/>
      <c r="P81" s="70"/>
      <c r="Q81" s="53"/>
      <c r="R81" s="53"/>
      <c r="S81" s="53"/>
      <c r="T81" s="53"/>
      <c r="U81" s="53"/>
      <c r="V81" s="53"/>
      <c r="W81" s="53"/>
      <c r="X81" s="53"/>
      <c r="Y81" s="52">
        <f t="shared" si="0"/>
        <v>0</v>
      </c>
      <c r="Z81" s="52">
        <f t="shared" si="1"/>
        <v>0</v>
      </c>
    </row>
    <row r="82" spans="1:26" ht="27.75" customHeight="1" x14ac:dyDescent="0.3">
      <c r="A82" s="46" t="s">
        <v>0</v>
      </c>
      <c r="B82" s="7" t="s">
        <v>1</v>
      </c>
      <c r="C82" s="47" t="s">
        <v>840</v>
      </c>
      <c r="D82" s="6" t="s">
        <v>182</v>
      </c>
      <c r="E82" s="48">
        <v>56</v>
      </c>
      <c r="F82" s="49" t="s">
        <v>88</v>
      </c>
      <c r="G82" s="50" t="s">
        <v>354</v>
      </c>
      <c r="H82" s="51">
        <v>10000</v>
      </c>
      <c r="I82" s="26" t="s">
        <v>1060</v>
      </c>
      <c r="J82" s="69"/>
      <c r="K82" s="53"/>
      <c r="L82" s="70"/>
      <c r="M82" s="53"/>
      <c r="N82" s="69"/>
      <c r="O82" s="53"/>
      <c r="P82" s="70"/>
      <c r="Q82" s="53"/>
      <c r="R82" s="53"/>
      <c r="S82" s="53"/>
      <c r="T82" s="53"/>
      <c r="U82" s="53"/>
      <c r="V82" s="53"/>
      <c r="W82" s="53"/>
      <c r="X82" s="53"/>
      <c r="Y82" s="52">
        <f t="shared" si="0"/>
        <v>0</v>
      </c>
      <c r="Z82" s="52">
        <f t="shared" si="1"/>
        <v>0</v>
      </c>
    </row>
    <row r="83" spans="1:26" ht="27.75" customHeight="1" x14ac:dyDescent="0.3">
      <c r="A83" s="46" t="s">
        <v>0</v>
      </c>
      <c r="B83" s="7" t="s">
        <v>1</v>
      </c>
      <c r="C83" s="47" t="s">
        <v>825</v>
      </c>
      <c r="D83" s="6" t="s">
        <v>253</v>
      </c>
      <c r="E83" s="48">
        <v>1</v>
      </c>
      <c r="F83" s="49" t="s">
        <v>8</v>
      </c>
      <c r="G83" s="50" t="s">
        <v>305</v>
      </c>
      <c r="H83" s="51">
        <v>25500</v>
      </c>
      <c r="I83" s="26" t="s">
        <v>1060</v>
      </c>
      <c r="J83" s="53"/>
      <c r="K83" s="53"/>
      <c r="L83" s="53"/>
      <c r="M83" s="53"/>
      <c r="N83" s="53"/>
      <c r="O83" s="70"/>
      <c r="P83" s="70"/>
      <c r="Q83" s="70"/>
      <c r="R83" s="70"/>
      <c r="S83" s="53"/>
      <c r="T83" s="53"/>
      <c r="U83" s="53"/>
      <c r="V83" s="53"/>
      <c r="W83" s="53"/>
      <c r="X83" s="53"/>
      <c r="Y83" s="52">
        <f t="shared" si="0"/>
        <v>0</v>
      </c>
      <c r="Z83" s="52">
        <f t="shared" si="1"/>
        <v>0</v>
      </c>
    </row>
    <row r="84" spans="1:26" ht="27.75" customHeight="1" x14ac:dyDescent="0.3">
      <c r="A84" s="46" t="s">
        <v>0</v>
      </c>
      <c r="B84" s="7" t="s">
        <v>1</v>
      </c>
      <c r="C84" s="47" t="s">
        <v>825</v>
      </c>
      <c r="D84" s="6" t="s">
        <v>253</v>
      </c>
      <c r="E84" s="48">
        <v>5</v>
      </c>
      <c r="F84" s="49" t="s">
        <v>12</v>
      </c>
      <c r="G84" s="50" t="s">
        <v>306</v>
      </c>
      <c r="H84" s="51">
        <v>25500</v>
      </c>
      <c r="I84" s="26" t="s">
        <v>1060</v>
      </c>
      <c r="J84" s="53"/>
      <c r="K84" s="53"/>
      <c r="L84" s="53"/>
      <c r="M84" s="53"/>
      <c r="N84" s="53"/>
      <c r="O84" s="70"/>
      <c r="P84" s="70"/>
      <c r="Q84" s="70"/>
      <c r="R84" s="70"/>
      <c r="S84" s="53"/>
      <c r="T84" s="53"/>
      <c r="U84" s="53"/>
      <c r="V84" s="53"/>
      <c r="W84" s="53"/>
      <c r="X84" s="53"/>
      <c r="Y84" s="52">
        <f t="shared" si="0"/>
        <v>0</v>
      </c>
      <c r="Z84" s="52">
        <f t="shared" si="1"/>
        <v>0</v>
      </c>
    </row>
    <row r="85" spans="1:26" ht="27.75" customHeight="1" x14ac:dyDescent="0.3">
      <c r="A85" s="46" t="s">
        <v>0</v>
      </c>
      <c r="B85" s="7" t="s">
        <v>1</v>
      </c>
      <c r="C85" s="47" t="s">
        <v>816</v>
      </c>
      <c r="D85" s="6" t="s">
        <v>103</v>
      </c>
      <c r="E85" s="48">
        <v>1</v>
      </c>
      <c r="F85" s="49" t="s">
        <v>8</v>
      </c>
      <c r="G85" s="58" t="s">
        <v>283</v>
      </c>
      <c r="H85" s="51">
        <v>55000</v>
      </c>
      <c r="I85" s="26" t="s">
        <v>1060</v>
      </c>
      <c r="J85" s="53"/>
      <c r="K85" s="53"/>
      <c r="L85" s="53"/>
      <c r="M85" s="53"/>
      <c r="N85" s="53"/>
      <c r="O85" s="70"/>
      <c r="P85" s="70"/>
      <c r="Q85" s="70"/>
      <c r="R85" s="70"/>
      <c r="S85" s="53"/>
      <c r="T85" s="53"/>
      <c r="U85" s="53"/>
      <c r="V85" s="53"/>
      <c r="W85" s="53"/>
      <c r="X85" s="53"/>
      <c r="Y85" s="52">
        <f t="shared" si="0"/>
        <v>0</v>
      </c>
      <c r="Z85" s="52">
        <f t="shared" si="1"/>
        <v>0</v>
      </c>
    </row>
    <row r="86" spans="1:26" ht="27.75" customHeight="1" x14ac:dyDescent="0.3">
      <c r="A86" s="46" t="s">
        <v>0</v>
      </c>
      <c r="B86" s="7" t="s">
        <v>1</v>
      </c>
      <c r="C86" s="47" t="s">
        <v>816</v>
      </c>
      <c r="D86" s="6" t="s">
        <v>103</v>
      </c>
      <c r="E86" s="48">
        <v>9</v>
      </c>
      <c r="F86" s="49" t="s">
        <v>16</v>
      </c>
      <c r="G86" s="50" t="s">
        <v>284</v>
      </c>
      <c r="H86" s="51">
        <v>55000</v>
      </c>
      <c r="I86" s="26" t="s">
        <v>1060</v>
      </c>
      <c r="J86" s="53"/>
      <c r="K86" s="53"/>
      <c r="L86" s="53"/>
      <c r="M86" s="53"/>
      <c r="N86" s="53"/>
      <c r="O86" s="70"/>
      <c r="P86" s="70"/>
      <c r="Q86" s="70"/>
      <c r="R86" s="70"/>
      <c r="S86" s="53"/>
      <c r="T86" s="53"/>
      <c r="U86" s="53"/>
      <c r="V86" s="53"/>
      <c r="W86" s="53"/>
      <c r="X86" s="53"/>
      <c r="Y86" s="52">
        <f t="shared" si="0"/>
        <v>0</v>
      </c>
      <c r="Z86" s="52">
        <f t="shared" si="1"/>
        <v>0</v>
      </c>
    </row>
    <row r="87" spans="1:26" ht="27.75" customHeight="1" x14ac:dyDescent="0.3">
      <c r="A87" s="46" t="s">
        <v>0</v>
      </c>
      <c r="B87" s="7" t="s">
        <v>1</v>
      </c>
      <c r="C87" s="47" t="s">
        <v>817</v>
      </c>
      <c r="D87" s="6" t="s">
        <v>104</v>
      </c>
      <c r="E87" s="48">
        <v>1</v>
      </c>
      <c r="F87" s="49" t="s">
        <v>8</v>
      </c>
      <c r="G87" s="50" t="s">
        <v>285</v>
      </c>
      <c r="H87" s="51">
        <v>55000</v>
      </c>
      <c r="I87" s="26" t="s">
        <v>1060</v>
      </c>
      <c r="J87" s="53"/>
      <c r="K87" s="53"/>
      <c r="L87" s="53"/>
      <c r="M87" s="53"/>
      <c r="N87" s="53"/>
      <c r="O87" s="70"/>
      <c r="P87" s="70"/>
      <c r="Q87" s="70"/>
      <c r="R87" s="70"/>
      <c r="S87" s="53"/>
      <c r="T87" s="53"/>
      <c r="U87" s="53"/>
      <c r="V87" s="53"/>
      <c r="W87" s="53"/>
      <c r="X87" s="53"/>
      <c r="Y87" s="52">
        <f t="shared" si="0"/>
        <v>0</v>
      </c>
      <c r="Z87" s="52">
        <f t="shared" si="1"/>
        <v>0</v>
      </c>
    </row>
    <row r="88" spans="1:26" ht="27.75" customHeight="1" x14ac:dyDescent="0.3">
      <c r="A88" s="46" t="s">
        <v>0</v>
      </c>
      <c r="B88" s="7" t="s">
        <v>1</v>
      </c>
      <c r="C88" s="47" t="s">
        <v>817</v>
      </c>
      <c r="D88" s="6" t="s">
        <v>104</v>
      </c>
      <c r="E88" s="48">
        <v>9</v>
      </c>
      <c r="F88" s="49" t="s">
        <v>16</v>
      </c>
      <c r="G88" s="50" t="s">
        <v>286</v>
      </c>
      <c r="H88" s="51">
        <v>55000</v>
      </c>
      <c r="I88" s="26" t="s">
        <v>1060</v>
      </c>
      <c r="J88" s="53"/>
      <c r="K88" s="53"/>
      <c r="L88" s="53"/>
      <c r="M88" s="53"/>
      <c r="N88" s="53"/>
      <c r="O88" s="70"/>
      <c r="P88" s="70"/>
      <c r="Q88" s="70"/>
      <c r="R88" s="70"/>
      <c r="S88" s="53"/>
      <c r="T88" s="53"/>
      <c r="U88" s="53"/>
      <c r="V88" s="53"/>
      <c r="W88" s="53"/>
      <c r="X88" s="53"/>
      <c r="Y88" s="52">
        <f t="shared" si="0"/>
        <v>0</v>
      </c>
      <c r="Z88" s="52">
        <f t="shared" si="1"/>
        <v>0</v>
      </c>
    </row>
    <row r="89" spans="1:26" ht="27.75" customHeight="1" x14ac:dyDescent="0.3">
      <c r="A89" s="46" t="s">
        <v>0</v>
      </c>
      <c r="B89" s="7" t="s">
        <v>1</v>
      </c>
      <c r="C89" s="47" t="s">
        <v>841</v>
      </c>
      <c r="D89" s="6" t="s">
        <v>70</v>
      </c>
      <c r="E89" s="48">
        <v>27</v>
      </c>
      <c r="F89" s="49" t="s">
        <v>28</v>
      </c>
      <c r="G89" s="50" t="s">
        <v>339</v>
      </c>
      <c r="H89" s="51">
        <v>10000</v>
      </c>
      <c r="I89" s="26" t="s">
        <v>1060</v>
      </c>
      <c r="J89" s="53"/>
      <c r="K89" s="53"/>
      <c r="L89" s="53"/>
      <c r="M89" s="53"/>
      <c r="N89" s="53"/>
      <c r="O89" s="70"/>
      <c r="P89" s="70"/>
      <c r="Q89" s="70"/>
      <c r="R89" s="70"/>
      <c r="S89" s="53"/>
      <c r="T89" s="53"/>
      <c r="U89" s="53"/>
      <c r="V89" s="53"/>
      <c r="W89" s="53"/>
      <c r="X89" s="53"/>
      <c r="Y89" s="52">
        <f t="shared" si="0"/>
        <v>0</v>
      </c>
      <c r="Z89" s="52">
        <f t="shared" si="1"/>
        <v>0</v>
      </c>
    </row>
    <row r="90" spans="1:26" ht="27.75" customHeight="1" x14ac:dyDescent="0.3">
      <c r="A90" s="46" t="s">
        <v>0</v>
      </c>
      <c r="B90" s="7" t="s">
        <v>1</v>
      </c>
      <c r="C90" s="47" t="s">
        <v>841</v>
      </c>
      <c r="D90" s="6" t="s">
        <v>70</v>
      </c>
      <c r="E90" s="48">
        <v>35</v>
      </c>
      <c r="F90" s="49" t="s">
        <v>50</v>
      </c>
      <c r="G90" s="50" t="s">
        <v>340</v>
      </c>
      <c r="H90" s="51">
        <v>10000</v>
      </c>
      <c r="I90" s="26" t="s">
        <v>1060</v>
      </c>
      <c r="J90" s="53"/>
      <c r="K90" s="53"/>
      <c r="L90" s="53"/>
      <c r="M90" s="53"/>
      <c r="N90" s="53"/>
      <c r="O90" s="70"/>
      <c r="P90" s="70"/>
      <c r="Q90" s="70"/>
      <c r="R90" s="70"/>
      <c r="S90" s="53"/>
      <c r="T90" s="53"/>
      <c r="U90" s="53"/>
      <c r="V90" s="53"/>
      <c r="W90" s="53"/>
      <c r="X90" s="53"/>
      <c r="Y90" s="52">
        <f t="shared" si="0"/>
        <v>0</v>
      </c>
      <c r="Z90" s="52">
        <f t="shared" si="1"/>
        <v>0</v>
      </c>
    </row>
    <row r="91" spans="1:26" ht="27.75" customHeight="1" x14ac:dyDescent="0.3">
      <c r="A91" s="46" t="s">
        <v>0</v>
      </c>
      <c r="B91" s="7" t="s">
        <v>1</v>
      </c>
      <c r="C91" s="47" t="s">
        <v>841</v>
      </c>
      <c r="D91" s="6" t="s">
        <v>70</v>
      </c>
      <c r="E91" s="48">
        <v>39</v>
      </c>
      <c r="F91" s="49" t="s">
        <v>35</v>
      </c>
      <c r="G91" s="50" t="s">
        <v>341</v>
      </c>
      <c r="H91" s="51">
        <v>10000</v>
      </c>
      <c r="I91" s="26" t="s">
        <v>1060</v>
      </c>
      <c r="J91" s="53"/>
      <c r="K91" s="53"/>
      <c r="L91" s="53"/>
      <c r="M91" s="53"/>
      <c r="N91" s="53"/>
      <c r="O91" s="70"/>
      <c r="P91" s="70"/>
      <c r="Q91" s="70"/>
      <c r="R91" s="70"/>
      <c r="S91" s="53"/>
      <c r="T91" s="53"/>
      <c r="U91" s="53"/>
      <c r="V91" s="53"/>
      <c r="W91" s="53"/>
      <c r="X91" s="53"/>
      <c r="Y91" s="52">
        <f t="shared" si="0"/>
        <v>0</v>
      </c>
      <c r="Z91" s="52">
        <f t="shared" si="1"/>
        <v>0</v>
      </c>
    </row>
    <row r="92" spans="1:26" ht="27.75" customHeight="1" x14ac:dyDescent="0.3">
      <c r="A92" s="46" t="s">
        <v>0</v>
      </c>
      <c r="B92" s="7" t="s">
        <v>1</v>
      </c>
      <c r="C92" s="47" t="s">
        <v>841</v>
      </c>
      <c r="D92" s="6" t="s">
        <v>70</v>
      </c>
      <c r="E92" s="48">
        <v>41</v>
      </c>
      <c r="F92" s="49" t="s">
        <v>37</v>
      </c>
      <c r="G92" s="50" t="s">
        <v>342</v>
      </c>
      <c r="H92" s="51">
        <v>10000</v>
      </c>
      <c r="I92" s="26" t="s">
        <v>1060</v>
      </c>
      <c r="J92" s="53"/>
      <c r="K92" s="53"/>
      <c r="L92" s="53"/>
      <c r="M92" s="53"/>
      <c r="N92" s="53"/>
      <c r="O92" s="70"/>
      <c r="P92" s="70"/>
      <c r="Q92" s="70"/>
      <c r="R92" s="70"/>
      <c r="S92" s="53"/>
      <c r="T92" s="53"/>
      <c r="U92" s="53"/>
      <c r="V92" s="53"/>
      <c r="W92" s="53"/>
      <c r="X92" s="53"/>
      <c r="Y92" s="52">
        <f t="shared" si="0"/>
        <v>0</v>
      </c>
      <c r="Z92" s="52">
        <f t="shared" si="1"/>
        <v>0</v>
      </c>
    </row>
    <row r="93" spans="1:26" ht="27.75" customHeight="1" x14ac:dyDescent="0.3">
      <c r="A93" s="46" t="s">
        <v>0</v>
      </c>
      <c r="B93" s="7" t="s">
        <v>1</v>
      </c>
      <c r="C93" s="47" t="s">
        <v>841</v>
      </c>
      <c r="D93" s="6" t="s">
        <v>70</v>
      </c>
      <c r="E93" s="48">
        <v>40</v>
      </c>
      <c r="F93" s="49" t="s">
        <v>36</v>
      </c>
      <c r="G93" s="50" t="s">
        <v>343</v>
      </c>
      <c r="H93" s="51">
        <v>10000</v>
      </c>
      <c r="I93" s="26" t="s">
        <v>1060</v>
      </c>
      <c r="J93" s="53"/>
      <c r="K93" s="53"/>
      <c r="L93" s="53"/>
      <c r="M93" s="53"/>
      <c r="N93" s="53"/>
      <c r="O93" s="70"/>
      <c r="P93" s="70"/>
      <c r="Q93" s="70"/>
      <c r="R93" s="70"/>
      <c r="S93" s="53"/>
      <c r="T93" s="53"/>
      <c r="U93" s="53"/>
      <c r="V93" s="53"/>
      <c r="W93" s="53"/>
      <c r="X93" s="53"/>
      <c r="Y93" s="52">
        <f t="shared" si="0"/>
        <v>0</v>
      </c>
      <c r="Z93" s="52">
        <f t="shared" si="1"/>
        <v>0</v>
      </c>
    </row>
    <row r="94" spans="1:26" ht="27.75" customHeight="1" x14ac:dyDescent="0.3">
      <c r="A94" s="46" t="s">
        <v>0</v>
      </c>
      <c r="B94" s="7" t="s">
        <v>1</v>
      </c>
      <c r="C94" s="47" t="s">
        <v>841</v>
      </c>
      <c r="D94" s="6" t="s">
        <v>70</v>
      </c>
      <c r="E94" s="48">
        <v>17</v>
      </c>
      <c r="F94" s="49" t="s">
        <v>23</v>
      </c>
      <c r="G94" s="50" t="s">
        <v>344</v>
      </c>
      <c r="H94" s="51">
        <v>10000</v>
      </c>
      <c r="I94" s="26" t="s">
        <v>1060</v>
      </c>
      <c r="J94" s="53"/>
      <c r="K94" s="53"/>
      <c r="L94" s="53"/>
      <c r="M94" s="53"/>
      <c r="N94" s="53"/>
      <c r="O94" s="70"/>
      <c r="P94" s="70"/>
      <c r="Q94" s="70"/>
      <c r="R94" s="70"/>
      <c r="S94" s="53"/>
      <c r="T94" s="53"/>
      <c r="U94" s="53"/>
      <c r="V94" s="53"/>
      <c r="W94" s="53"/>
      <c r="X94" s="53"/>
      <c r="Y94" s="52">
        <f t="shared" si="0"/>
        <v>0</v>
      </c>
      <c r="Z94" s="52">
        <f t="shared" si="1"/>
        <v>0</v>
      </c>
    </row>
    <row r="95" spans="1:26" ht="27.75" customHeight="1" x14ac:dyDescent="0.3">
      <c r="A95" s="46" t="s">
        <v>0</v>
      </c>
      <c r="B95" s="7" t="s">
        <v>1</v>
      </c>
      <c r="C95" s="47" t="s">
        <v>841</v>
      </c>
      <c r="D95" s="6" t="s">
        <v>70</v>
      </c>
      <c r="E95" s="48">
        <v>43</v>
      </c>
      <c r="F95" s="49" t="s">
        <v>39</v>
      </c>
      <c r="G95" s="50" t="s">
        <v>345</v>
      </c>
      <c r="H95" s="51">
        <v>10000</v>
      </c>
      <c r="I95" s="26" t="s">
        <v>1060</v>
      </c>
      <c r="J95" s="53"/>
      <c r="K95" s="53"/>
      <c r="L95" s="53"/>
      <c r="M95" s="53"/>
      <c r="N95" s="53"/>
      <c r="O95" s="70"/>
      <c r="P95" s="70"/>
      <c r="Q95" s="70"/>
      <c r="R95" s="70"/>
      <c r="S95" s="53"/>
      <c r="T95" s="53"/>
      <c r="U95" s="53"/>
      <c r="V95" s="53"/>
      <c r="W95" s="53"/>
      <c r="X95" s="53"/>
      <c r="Y95" s="52">
        <f t="shared" si="0"/>
        <v>0</v>
      </c>
      <c r="Z95" s="52">
        <f t="shared" si="1"/>
        <v>0</v>
      </c>
    </row>
    <row r="96" spans="1:26" ht="27.75" customHeight="1" x14ac:dyDescent="0.3">
      <c r="A96" s="46" t="s">
        <v>0</v>
      </c>
      <c r="B96" s="7" t="s">
        <v>1</v>
      </c>
      <c r="C96" s="47" t="s">
        <v>841</v>
      </c>
      <c r="D96" s="6" t="s">
        <v>70</v>
      </c>
      <c r="E96" s="48">
        <v>9</v>
      </c>
      <c r="F96" s="49" t="s">
        <v>16</v>
      </c>
      <c r="G96" s="50" t="s">
        <v>346</v>
      </c>
      <c r="H96" s="51">
        <v>10000</v>
      </c>
      <c r="I96" s="26" t="s">
        <v>1060</v>
      </c>
      <c r="J96" s="53"/>
      <c r="K96" s="53"/>
      <c r="L96" s="53"/>
      <c r="M96" s="53"/>
      <c r="N96" s="53"/>
      <c r="O96" s="70"/>
      <c r="P96" s="70"/>
      <c r="Q96" s="70"/>
      <c r="R96" s="70"/>
      <c r="S96" s="53"/>
      <c r="T96" s="53"/>
      <c r="U96" s="53"/>
      <c r="V96" s="53"/>
      <c r="W96" s="53"/>
      <c r="X96" s="53"/>
      <c r="Y96" s="52">
        <f t="shared" ref="Y96:Y159" si="2">SUM(J96:X96)</f>
        <v>0</v>
      </c>
      <c r="Z96" s="52">
        <f t="shared" ref="Z96:Z159" si="3">H96*Y96</f>
        <v>0</v>
      </c>
    </row>
    <row r="97" spans="1:26" ht="27.75" customHeight="1" x14ac:dyDescent="0.3">
      <c r="A97" s="46" t="s">
        <v>0</v>
      </c>
      <c r="B97" s="7" t="s">
        <v>1</v>
      </c>
      <c r="C97" s="47" t="s">
        <v>834</v>
      </c>
      <c r="D97" s="6" t="s">
        <v>254</v>
      </c>
      <c r="E97" s="48">
        <v>10</v>
      </c>
      <c r="F97" s="49" t="s">
        <v>17</v>
      </c>
      <c r="G97" s="50" t="s">
        <v>318</v>
      </c>
      <c r="H97" s="51">
        <v>13800</v>
      </c>
      <c r="I97" s="26" t="s">
        <v>1060</v>
      </c>
      <c r="J97" s="53"/>
      <c r="K97" s="53"/>
      <c r="L97" s="53"/>
      <c r="M97" s="53"/>
      <c r="N97" s="53"/>
      <c r="O97" s="70"/>
      <c r="P97" s="70"/>
      <c r="Q97" s="70"/>
      <c r="R97" s="70"/>
      <c r="S97" s="53"/>
      <c r="T97" s="53"/>
      <c r="U97" s="53"/>
      <c r="V97" s="53"/>
      <c r="W97" s="53"/>
      <c r="X97" s="53"/>
      <c r="Y97" s="52">
        <f t="shared" si="2"/>
        <v>0</v>
      </c>
      <c r="Z97" s="52">
        <f t="shared" si="3"/>
        <v>0</v>
      </c>
    </row>
    <row r="98" spans="1:26" ht="27.75" customHeight="1" x14ac:dyDescent="0.3">
      <c r="A98" s="46" t="s">
        <v>0</v>
      </c>
      <c r="B98" s="7" t="s">
        <v>1</v>
      </c>
      <c r="C98" s="47" t="s">
        <v>834</v>
      </c>
      <c r="D98" s="6" t="s">
        <v>254</v>
      </c>
      <c r="E98" s="48">
        <v>18</v>
      </c>
      <c r="F98" s="49" t="s">
        <v>49</v>
      </c>
      <c r="G98" s="50" t="s">
        <v>319</v>
      </c>
      <c r="H98" s="51">
        <v>13800</v>
      </c>
      <c r="I98" s="26" t="s">
        <v>1060</v>
      </c>
      <c r="J98" s="53"/>
      <c r="K98" s="53"/>
      <c r="L98" s="53"/>
      <c r="M98" s="53"/>
      <c r="N98" s="53"/>
      <c r="O98" s="70"/>
      <c r="P98" s="70"/>
      <c r="Q98" s="70"/>
      <c r="R98" s="70"/>
      <c r="S98" s="53"/>
      <c r="T98" s="53"/>
      <c r="U98" s="53"/>
      <c r="V98" s="53"/>
      <c r="W98" s="53"/>
      <c r="X98" s="53"/>
      <c r="Y98" s="52">
        <f t="shared" si="2"/>
        <v>0</v>
      </c>
      <c r="Z98" s="52">
        <f t="shared" si="3"/>
        <v>0</v>
      </c>
    </row>
    <row r="99" spans="1:26" ht="27.75" customHeight="1" x14ac:dyDescent="0.3">
      <c r="A99" s="46" t="s">
        <v>0</v>
      </c>
      <c r="B99" s="7" t="s">
        <v>1</v>
      </c>
      <c r="C99" s="47" t="s">
        <v>834</v>
      </c>
      <c r="D99" s="6" t="s">
        <v>254</v>
      </c>
      <c r="E99" s="48">
        <v>40</v>
      </c>
      <c r="F99" s="49" t="s">
        <v>36</v>
      </c>
      <c r="G99" s="50" t="s">
        <v>320</v>
      </c>
      <c r="H99" s="51">
        <v>13800</v>
      </c>
      <c r="I99" s="26" t="s">
        <v>1060</v>
      </c>
      <c r="J99" s="53"/>
      <c r="K99" s="53"/>
      <c r="L99" s="53"/>
      <c r="M99" s="53"/>
      <c r="N99" s="53"/>
      <c r="O99" s="70"/>
      <c r="P99" s="70"/>
      <c r="Q99" s="70"/>
      <c r="R99" s="70"/>
      <c r="S99" s="53"/>
      <c r="T99" s="53"/>
      <c r="U99" s="53"/>
      <c r="V99" s="53"/>
      <c r="W99" s="53"/>
      <c r="X99" s="53"/>
      <c r="Y99" s="52">
        <f t="shared" si="2"/>
        <v>0</v>
      </c>
      <c r="Z99" s="52">
        <f t="shared" si="3"/>
        <v>0</v>
      </c>
    </row>
    <row r="100" spans="1:26" ht="27.75" customHeight="1" x14ac:dyDescent="0.3">
      <c r="A100" s="46" t="s">
        <v>0</v>
      </c>
      <c r="B100" s="7" t="s">
        <v>1</v>
      </c>
      <c r="C100" s="47" t="s">
        <v>834</v>
      </c>
      <c r="D100" s="6" t="s">
        <v>254</v>
      </c>
      <c r="E100" s="48">
        <v>30</v>
      </c>
      <c r="F100" s="49" t="s">
        <v>30</v>
      </c>
      <c r="G100" s="50" t="s">
        <v>321</v>
      </c>
      <c r="H100" s="51">
        <v>13800</v>
      </c>
      <c r="I100" s="26" t="s">
        <v>1060</v>
      </c>
      <c r="J100" s="53"/>
      <c r="K100" s="53"/>
      <c r="L100" s="53"/>
      <c r="M100" s="53"/>
      <c r="N100" s="53"/>
      <c r="O100" s="70"/>
      <c r="P100" s="70"/>
      <c r="Q100" s="70"/>
      <c r="R100" s="70"/>
      <c r="S100" s="53"/>
      <c r="T100" s="53"/>
      <c r="U100" s="53"/>
      <c r="V100" s="53"/>
      <c r="W100" s="53"/>
      <c r="X100" s="53"/>
      <c r="Y100" s="52">
        <f t="shared" si="2"/>
        <v>0</v>
      </c>
      <c r="Z100" s="52">
        <f t="shared" si="3"/>
        <v>0</v>
      </c>
    </row>
    <row r="101" spans="1:26" ht="27.75" customHeight="1" x14ac:dyDescent="0.3">
      <c r="A101" s="46" t="s">
        <v>0</v>
      </c>
      <c r="B101" s="7" t="s">
        <v>1</v>
      </c>
      <c r="C101" s="47" t="s">
        <v>842</v>
      </c>
      <c r="D101" s="6" t="s">
        <v>257</v>
      </c>
      <c r="E101" s="48">
        <v>30</v>
      </c>
      <c r="F101" s="49" t="s">
        <v>30</v>
      </c>
      <c r="G101" s="50" t="s">
        <v>349</v>
      </c>
      <c r="H101" s="51">
        <v>11500</v>
      </c>
      <c r="I101" s="26" t="s">
        <v>1060</v>
      </c>
      <c r="J101" s="69"/>
      <c r="K101" s="53"/>
      <c r="L101" s="70"/>
      <c r="M101" s="53"/>
      <c r="N101" s="69"/>
      <c r="O101" s="53"/>
      <c r="P101" s="70"/>
      <c r="Q101" s="53"/>
      <c r="R101" s="53"/>
      <c r="S101" s="53"/>
      <c r="T101" s="53"/>
      <c r="U101" s="53"/>
      <c r="V101" s="53"/>
      <c r="W101" s="53"/>
      <c r="X101" s="53"/>
      <c r="Y101" s="52">
        <f t="shared" si="2"/>
        <v>0</v>
      </c>
      <c r="Z101" s="52">
        <f t="shared" si="3"/>
        <v>0</v>
      </c>
    </row>
    <row r="102" spans="1:26" ht="27.75" customHeight="1" x14ac:dyDescent="0.3">
      <c r="A102" s="46" t="s">
        <v>0</v>
      </c>
      <c r="B102" s="7" t="s">
        <v>1</v>
      </c>
      <c r="C102" s="47" t="s">
        <v>842</v>
      </c>
      <c r="D102" s="6" t="s">
        <v>257</v>
      </c>
      <c r="E102" s="48">
        <v>35</v>
      </c>
      <c r="F102" s="49" t="s">
        <v>50</v>
      </c>
      <c r="G102" s="50" t="s">
        <v>350</v>
      </c>
      <c r="H102" s="51">
        <v>11500</v>
      </c>
      <c r="I102" s="26" t="s">
        <v>1060</v>
      </c>
      <c r="J102" s="69"/>
      <c r="K102" s="53"/>
      <c r="L102" s="70"/>
      <c r="M102" s="53"/>
      <c r="N102" s="69"/>
      <c r="O102" s="53"/>
      <c r="P102" s="70"/>
      <c r="Q102" s="53"/>
      <c r="R102" s="53"/>
      <c r="S102" s="53"/>
      <c r="T102" s="53"/>
      <c r="U102" s="53"/>
      <c r="V102" s="53"/>
      <c r="W102" s="53"/>
      <c r="X102" s="53"/>
      <c r="Y102" s="52">
        <f t="shared" si="2"/>
        <v>0</v>
      </c>
      <c r="Z102" s="52">
        <f t="shared" si="3"/>
        <v>0</v>
      </c>
    </row>
    <row r="103" spans="1:26" ht="27.75" customHeight="1" x14ac:dyDescent="0.3">
      <c r="A103" s="46" t="s">
        <v>0</v>
      </c>
      <c r="B103" s="7" t="s">
        <v>1061</v>
      </c>
      <c r="C103" s="47" t="s">
        <v>845</v>
      </c>
      <c r="D103" s="6" t="s">
        <v>183</v>
      </c>
      <c r="E103" s="48">
        <v>1</v>
      </c>
      <c r="F103" s="49" t="s">
        <v>8</v>
      </c>
      <c r="G103" s="50" t="s">
        <v>355</v>
      </c>
      <c r="H103" s="51">
        <v>20000</v>
      </c>
      <c r="I103" s="26" t="s">
        <v>1060</v>
      </c>
      <c r="J103" s="53"/>
      <c r="K103" s="53"/>
      <c r="L103" s="53"/>
      <c r="M103" s="53"/>
      <c r="N103" s="69"/>
      <c r="O103" s="70"/>
      <c r="P103" s="70"/>
      <c r="Q103" s="70"/>
      <c r="R103" s="70"/>
      <c r="S103" s="70"/>
      <c r="T103" s="53"/>
      <c r="U103" s="53"/>
      <c r="V103" s="53"/>
      <c r="W103" s="53"/>
      <c r="X103" s="53"/>
      <c r="Y103" s="52">
        <f t="shared" si="2"/>
        <v>0</v>
      </c>
      <c r="Z103" s="52">
        <f t="shared" si="3"/>
        <v>0</v>
      </c>
    </row>
    <row r="104" spans="1:26" ht="27.75" customHeight="1" x14ac:dyDescent="0.3">
      <c r="A104" s="46" t="s">
        <v>0</v>
      </c>
      <c r="B104" s="7" t="s">
        <v>1061</v>
      </c>
      <c r="C104" s="47" t="s">
        <v>845</v>
      </c>
      <c r="D104" s="6" t="s">
        <v>183</v>
      </c>
      <c r="E104" s="48">
        <v>9</v>
      </c>
      <c r="F104" s="49" t="s">
        <v>16</v>
      </c>
      <c r="G104" s="50" t="s">
        <v>356</v>
      </c>
      <c r="H104" s="51">
        <v>20000</v>
      </c>
      <c r="I104" s="26" t="s">
        <v>1060</v>
      </c>
      <c r="J104" s="53"/>
      <c r="K104" s="53"/>
      <c r="L104" s="53"/>
      <c r="M104" s="53"/>
      <c r="N104" s="69"/>
      <c r="O104" s="70"/>
      <c r="P104" s="70"/>
      <c r="Q104" s="70"/>
      <c r="R104" s="70"/>
      <c r="S104" s="70"/>
      <c r="T104" s="53"/>
      <c r="U104" s="53"/>
      <c r="V104" s="53"/>
      <c r="W104" s="53"/>
      <c r="X104" s="53"/>
      <c r="Y104" s="52">
        <f t="shared" si="2"/>
        <v>0</v>
      </c>
      <c r="Z104" s="52">
        <f t="shared" si="3"/>
        <v>0</v>
      </c>
    </row>
    <row r="105" spans="1:26" ht="27.75" customHeight="1" x14ac:dyDescent="0.3">
      <c r="A105" s="46" t="s">
        <v>0</v>
      </c>
      <c r="B105" s="7" t="s">
        <v>1061</v>
      </c>
      <c r="C105" s="47" t="s">
        <v>845</v>
      </c>
      <c r="D105" s="6" t="s">
        <v>183</v>
      </c>
      <c r="E105" s="48">
        <v>35</v>
      </c>
      <c r="F105" s="49" t="s">
        <v>50</v>
      </c>
      <c r="G105" s="50" t="s">
        <v>357</v>
      </c>
      <c r="H105" s="51">
        <v>20000</v>
      </c>
      <c r="I105" s="26" t="s">
        <v>1060</v>
      </c>
      <c r="J105" s="53"/>
      <c r="K105" s="53"/>
      <c r="L105" s="53"/>
      <c r="M105" s="53"/>
      <c r="N105" s="69"/>
      <c r="O105" s="70"/>
      <c r="P105" s="70"/>
      <c r="Q105" s="70"/>
      <c r="R105" s="70"/>
      <c r="S105" s="70"/>
      <c r="T105" s="53"/>
      <c r="U105" s="53"/>
      <c r="V105" s="53"/>
      <c r="W105" s="53"/>
      <c r="X105" s="53"/>
      <c r="Y105" s="52">
        <f t="shared" si="2"/>
        <v>0</v>
      </c>
      <c r="Z105" s="52">
        <f t="shared" si="3"/>
        <v>0</v>
      </c>
    </row>
    <row r="106" spans="1:26" ht="27.75" customHeight="1" x14ac:dyDescent="0.3">
      <c r="A106" s="46" t="s">
        <v>0</v>
      </c>
      <c r="B106" s="7" t="s">
        <v>1061</v>
      </c>
      <c r="C106" s="47" t="s">
        <v>846</v>
      </c>
      <c r="D106" s="6" t="s">
        <v>184</v>
      </c>
      <c r="E106" s="48">
        <v>1</v>
      </c>
      <c r="F106" s="49" t="s">
        <v>8</v>
      </c>
      <c r="G106" s="50" t="s">
        <v>358</v>
      </c>
      <c r="H106" s="51">
        <v>20000</v>
      </c>
      <c r="I106" s="26" t="s">
        <v>1060</v>
      </c>
      <c r="J106" s="53"/>
      <c r="K106" s="53"/>
      <c r="L106" s="53"/>
      <c r="M106" s="53"/>
      <c r="N106" s="69"/>
      <c r="O106" s="70"/>
      <c r="P106" s="70"/>
      <c r="Q106" s="70"/>
      <c r="R106" s="70"/>
      <c r="S106" s="70"/>
      <c r="T106" s="53"/>
      <c r="U106" s="53"/>
      <c r="V106" s="53"/>
      <c r="W106" s="53"/>
      <c r="X106" s="53"/>
      <c r="Y106" s="52">
        <f t="shared" si="2"/>
        <v>0</v>
      </c>
      <c r="Z106" s="52">
        <f t="shared" si="3"/>
        <v>0</v>
      </c>
    </row>
    <row r="107" spans="1:26" ht="27.75" customHeight="1" x14ac:dyDescent="0.3">
      <c r="A107" s="46" t="s">
        <v>0</v>
      </c>
      <c r="B107" s="7" t="s">
        <v>1061</v>
      </c>
      <c r="C107" s="47" t="s">
        <v>846</v>
      </c>
      <c r="D107" s="6" t="s">
        <v>184</v>
      </c>
      <c r="E107" s="48">
        <v>9</v>
      </c>
      <c r="F107" s="49" t="s">
        <v>16</v>
      </c>
      <c r="G107" s="50" t="s">
        <v>359</v>
      </c>
      <c r="H107" s="51">
        <v>20000</v>
      </c>
      <c r="I107" s="26" t="s">
        <v>1060</v>
      </c>
      <c r="J107" s="53"/>
      <c r="K107" s="53"/>
      <c r="L107" s="53"/>
      <c r="M107" s="53"/>
      <c r="N107" s="69"/>
      <c r="O107" s="70"/>
      <c r="P107" s="70"/>
      <c r="Q107" s="70"/>
      <c r="R107" s="70"/>
      <c r="S107" s="70"/>
      <c r="T107" s="53"/>
      <c r="U107" s="53"/>
      <c r="V107" s="53"/>
      <c r="W107" s="53"/>
      <c r="X107" s="53"/>
      <c r="Y107" s="52">
        <f t="shared" si="2"/>
        <v>0</v>
      </c>
      <c r="Z107" s="52">
        <f t="shared" si="3"/>
        <v>0</v>
      </c>
    </row>
    <row r="108" spans="1:26" ht="27.75" customHeight="1" x14ac:dyDescent="0.3">
      <c r="A108" s="46" t="s">
        <v>0</v>
      </c>
      <c r="B108" s="7" t="s">
        <v>1061</v>
      </c>
      <c r="C108" s="47" t="s">
        <v>846</v>
      </c>
      <c r="D108" s="6" t="s">
        <v>184</v>
      </c>
      <c r="E108" s="48">
        <v>35</v>
      </c>
      <c r="F108" s="49" t="s">
        <v>50</v>
      </c>
      <c r="G108" s="50" t="s">
        <v>360</v>
      </c>
      <c r="H108" s="51">
        <v>20000</v>
      </c>
      <c r="I108" s="26" t="s">
        <v>1060</v>
      </c>
      <c r="J108" s="53"/>
      <c r="K108" s="53"/>
      <c r="L108" s="53"/>
      <c r="M108" s="53"/>
      <c r="N108" s="69"/>
      <c r="O108" s="70"/>
      <c r="P108" s="70"/>
      <c r="Q108" s="70"/>
      <c r="R108" s="70"/>
      <c r="S108" s="70"/>
      <c r="T108" s="53"/>
      <c r="U108" s="53"/>
      <c r="V108" s="53"/>
      <c r="W108" s="53"/>
      <c r="X108" s="53"/>
      <c r="Y108" s="52">
        <f t="shared" si="2"/>
        <v>0</v>
      </c>
      <c r="Z108" s="52">
        <f t="shared" si="3"/>
        <v>0</v>
      </c>
    </row>
    <row r="109" spans="1:26" ht="27.75" customHeight="1" x14ac:dyDescent="0.3">
      <c r="A109" s="46" t="s">
        <v>0</v>
      </c>
      <c r="B109" s="7" t="s">
        <v>1061</v>
      </c>
      <c r="C109" s="47" t="s">
        <v>843</v>
      </c>
      <c r="D109" s="6" t="s">
        <v>113</v>
      </c>
      <c r="E109" s="48">
        <v>1</v>
      </c>
      <c r="F109" s="49" t="s">
        <v>8</v>
      </c>
      <c r="G109" s="50" t="s">
        <v>361</v>
      </c>
      <c r="H109" s="51">
        <v>21000</v>
      </c>
      <c r="I109" s="26" t="s">
        <v>1060</v>
      </c>
      <c r="J109" s="53"/>
      <c r="K109" s="53"/>
      <c r="L109" s="53"/>
      <c r="M109" s="53"/>
      <c r="N109" s="69"/>
      <c r="O109" s="70"/>
      <c r="P109" s="70"/>
      <c r="Q109" s="70"/>
      <c r="R109" s="70"/>
      <c r="S109" s="70"/>
      <c r="T109" s="53"/>
      <c r="U109" s="53"/>
      <c r="V109" s="53"/>
      <c r="W109" s="53"/>
      <c r="X109" s="53"/>
      <c r="Y109" s="52">
        <f t="shared" si="2"/>
        <v>0</v>
      </c>
      <c r="Z109" s="52">
        <f t="shared" si="3"/>
        <v>0</v>
      </c>
    </row>
    <row r="110" spans="1:26" ht="27.75" customHeight="1" x14ac:dyDescent="0.3">
      <c r="A110" s="46" t="s">
        <v>0</v>
      </c>
      <c r="B110" s="7" t="s">
        <v>1061</v>
      </c>
      <c r="C110" s="47" t="s">
        <v>843</v>
      </c>
      <c r="D110" s="6" t="s">
        <v>113</v>
      </c>
      <c r="E110" s="48">
        <v>9</v>
      </c>
      <c r="F110" s="49" t="s">
        <v>16</v>
      </c>
      <c r="G110" s="50" t="s">
        <v>362</v>
      </c>
      <c r="H110" s="51">
        <v>21000</v>
      </c>
      <c r="I110" s="26" t="s">
        <v>1060</v>
      </c>
      <c r="J110" s="53"/>
      <c r="K110" s="53"/>
      <c r="L110" s="53"/>
      <c r="M110" s="53"/>
      <c r="N110" s="69"/>
      <c r="O110" s="70"/>
      <c r="P110" s="70"/>
      <c r="Q110" s="70"/>
      <c r="R110" s="70"/>
      <c r="S110" s="70"/>
      <c r="T110" s="53"/>
      <c r="U110" s="53"/>
      <c r="V110" s="53"/>
      <c r="W110" s="53"/>
      <c r="X110" s="53"/>
      <c r="Y110" s="52">
        <f t="shared" si="2"/>
        <v>0</v>
      </c>
      <c r="Z110" s="52">
        <f t="shared" si="3"/>
        <v>0</v>
      </c>
    </row>
    <row r="111" spans="1:26" ht="27.75" customHeight="1" x14ac:dyDescent="0.3">
      <c r="A111" s="46" t="s">
        <v>0</v>
      </c>
      <c r="B111" s="7" t="s">
        <v>1061</v>
      </c>
      <c r="C111" s="47" t="s">
        <v>844</v>
      </c>
      <c r="D111" s="6" t="s">
        <v>114</v>
      </c>
      <c r="E111" s="48">
        <v>1</v>
      </c>
      <c r="F111" s="49" t="s">
        <v>8</v>
      </c>
      <c r="G111" s="50" t="s">
        <v>363</v>
      </c>
      <c r="H111" s="51">
        <v>21000</v>
      </c>
      <c r="I111" s="26" t="s">
        <v>1060</v>
      </c>
      <c r="J111" s="53"/>
      <c r="K111" s="53"/>
      <c r="L111" s="53"/>
      <c r="M111" s="53"/>
      <c r="N111" s="69"/>
      <c r="O111" s="70"/>
      <c r="P111" s="70"/>
      <c r="Q111" s="70"/>
      <c r="R111" s="70"/>
      <c r="S111" s="70"/>
      <c r="T111" s="53"/>
      <c r="U111" s="53"/>
      <c r="V111" s="53"/>
      <c r="W111" s="53"/>
      <c r="X111" s="53"/>
      <c r="Y111" s="52">
        <f t="shared" si="2"/>
        <v>0</v>
      </c>
      <c r="Z111" s="52">
        <f t="shared" si="3"/>
        <v>0</v>
      </c>
    </row>
    <row r="112" spans="1:26" ht="27.75" customHeight="1" x14ac:dyDescent="0.3">
      <c r="A112" s="46" t="s">
        <v>0</v>
      </c>
      <c r="B112" s="7" t="s">
        <v>1061</v>
      </c>
      <c r="C112" s="47" t="s">
        <v>844</v>
      </c>
      <c r="D112" s="6" t="s">
        <v>114</v>
      </c>
      <c r="E112" s="48">
        <v>9</v>
      </c>
      <c r="F112" s="49" t="s">
        <v>16</v>
      </c>
      <c r="G112" s="50" t="s">
        <v>364</v>
      </c>
      <c r="H112" s="51">
        <v>21000</v>
      </c>
      <c r="I112" s="26" t="s">
        <v>1060</v>
      </c>
      <c r="J112" s="53"/>
      <c r="K112" s="53"/>
      <c r="L112" s="53"/>
      <c r="M112" s="53"/>
      <c r="N112" s="69"/>
      <c r="O112" s="70"/>
      <c r="P112" s="70"/>
      <c r="Q112" s="70"/>
      <c r="R112" s="70"/>
      <c r="S112" s="70"/>
      <c r="T112" s="53"/>
      <c r="U112" s="53"/>
      <c r="V112" s="53"/>
      <c r="W112" s="53"/>
      <c r="X112" s="53"/>
      <c r="Y112" s="52">
        <f t="shared" si="2"/>
        <v>0</v>
      </c>
      <c r="Z112" s="52">
        <f t="shared" si="3"/>
        <v>0</v>
      </c>
    </row>
    <row r="113" spans="1:26" ht="27.75" customHeight="1" x14ac:dyDescent="0.3">
      <c r="A113" s="46" t="s">
        <v>0</v>
      </c>
      <c r="B113" s="7" t="s">
        <v>101</v>
      </c>
      <c r="C113" s="47" t="s">
        <v>849</v>
      </c>
      <c r="D113" s="6" t="s">
        <v>56</v>
      </c>
      <c r="E113" s="48">
        <v>1</v>
      </c>
      <c r="F113" s="49" t="s">
        <v>8</v>
      </c>
      <c r="G113" s="50" t="s">
        <v>380</v>
      </c>
      <c r="H113" s="51">
        <v>14000</v>
      </c>
      <c r="I113" s="26" t="s">
        <v>1060</v>
      </c>
      <c r="J113" s="53"/>
      <c r="K113" s="53"/>
      <c r="L113" s="53"/>
      <c r="M113" s="53"/>
      <c r="N113" s="69"/>
      <c r="O113" s="70"/>
      <c r="P113" s="70"/>
      <c r="Q113" s="70"/>
      <c r="R113" s="70"/>
      <c r="S113" s="70"/>
      <c r="T113" s="53"/>
      <c r="U113" s="53"/>
      <c r="V113" s="53"/>
      <c r="W113" s="53"/>
      <c r="X113" s="53"/>
      <c r="Y113" s="52">
        <f t="shared" si="2"/>
        <v>0</v>
      </c>
      <c r="Z113" s="52">
        <f t="shared" si="3"/>
        <v>0</v>
      </c>
    </row>
    <row r="114" spans="1:26" ht="27.75" customHeight="1" x14ac:dyDescent="0.3">
      <c r="A114" s="46" t="s">
        <v>0</v>
      </c>
      <c r="B114" s="7" t="s">
        <v>101</v>
      </c>
      <c r="C114" s="47" t="s">
        <v>849</v>
      </c>
      <c r="D114" s="6" t="s">
        <v>56</v>
      </c>
      <c r="E114" s="48">
        <v>15</v>
      </c>
      <c r="F114" s="49" t="s">
        <v>22</v>
      </c>
      <c r="G114" s="50" t="s">
        <v>381</v>
      </c>
      <c r="H114" s="51">
        <v>14000</v>
      </c>
      <c r="I114" s="26" t="s">
        <v>1060</v>
      </c>
      <c r="J114" s="53"/>
      <c r="K114" s="53"/>
      <c r="L114" s="53"/>
      <c r="M114" s="53"/>
      <c r="N114" s="69"/>
      <c r="O114" s="69"/>
      <c r="P114" s="70"/>
      <c r="Q114" s="70"/>
      <c r="R114" s="70"/>
      <c r="S114" s="70"/>
      <c r="T114" s="53"/>
      <c r="U114" s="53"/>
      <c r="V114" s="53"/>
      <c r="W114" s="53"/>
      <c r="X114" s="53"/>
      <c r="Y114" s="52">
        <f t="shared" si="2"/>
        <v>0</v>
      </c>
      <c r="Z114" s="52">
        <f t="shared" si="3"/>
        <v>0</v>
      </c>
    </row>
    <row r="115" spans="1:26" ht="27.75" customHeight="1" x14ac:dyDescent="0.3">
      <c r="A115" s="46" t="s">
        <v>0</v>
      </c>
      <c r="B115" s="7" t="s">
        <v>101</v>
      </c>
      <c r="C115" s="47" t="s">
        <v>849</v>
      </c>
      <c r="D115" s="6" t="s">
        <v>56</v>
      </c>
      <c r="E115" s="48">
        <v>16</v>
      </c>
      <c r="F115" s="49" t="s">
        <v>54</v>
      </c>
      <c r="G115" s="50" t="s">
        <v>382</v>
      </c>
      <c r="H115" s="51">
        <v>14000</v>
      </c>
      <c r="I115" s="26" t="s">
        <v>1060</v>
      </c>
      <c r="J115" s="53"/>
      <c r="K115" s="53"/>
      <c r="L115" s="53"/>
      <c r="M115" s="53"/>
      <c r="N115" s="69"/>
      <c r="O115" s="70"/>
      <c r="P115" s="70"/>
      <c r="Q115" s="70"/>
      <c r="R115" s="70"/>
      <c r="S115" s="70"/>
      <c r="T115" s="53"/>
      <c r="U115" s="53"/>
      <c r="V115" s="53"/>
      <c r="W115" s="53"/>
      <c r="X115" s="53"/>
      <c r="Y115" s="52">
        <f t="shared" si="2"/>
        <v>0</v>
      </c>
      <c r="Z115" s="52">
        <f t="shared" si="3"/>
        <v>0</v>
      </c>
    </row>
    <row r="116" spans="1:26" ht="27.75" customHeight="1" x14ac:dyDescent="0.3">
      <c r="A116" s="55" t="s">
        <v>0</v>
      </c>
      <c r="B116" s="56" t="s">
        <v>101</v>
      </c>
      <c r="C116" s="47" t="s">
        <v>849</v>
      </c>
      <c r="D116" s="6" t="s">
        <v>56</v>
      </c>
      <c r="E116" s="48">
        <v>39</v>
      </c>
      <c r="F116" s="49" t="s">
        <v>35</v>
      </c>
      <c r="G116" s="50" t="s">
        <v>383</v>
      </c>
      <c r="H116" s="51">
        <v>14000</v>
      </c>
      <c r="I116" s="26" t="s">
        <v>1060</v>
      </c>
      <c r="J116" s="53"/>
      <c r="K116" s="53"/>
      <c r="L116" s="53"/>
      <c r="M116" s="53"/>
      <c r="N116" s="69"/>
      <c r="O116" s="70"/>
      <c r="P116" s="70"/>
      <c r="Q116" s="70"/>
      <c r="R116" s="70"/>
      <c r="S116" s="70"/>
      <c r="T116" s="53"/>
      <c r="U116" s="53"/>
      <c r="V116" s="53"/>
      <c r="W116" s="53"/>
      <c r="X116" s="53"/>
      <c r="Y116" s="52">
        <f t="shared" si="2"/>
        <v>0</v>
      </c>
      <c r="Z116" s="52">
        <f t="shared" si="3"/>
        <v>0</v>
      </c>
    </row>
    <row r="117" spans="1:26" ht="27.75" customHeight="1" x14ac:dyDescent="0.3">
      <c r="A117" s="46" t="s">
        <v>0</v>
      </c>
      <c r="B117" s="7" t="s">
        <v>101</v>
      </c>
      <c r="C117" s="47" t="s">
        <v>847</v>
      </c>
      <c r="D117" s="6" t="s">
        <v>115</v>
      </c>
      <c r="E117" s="48">
        <v>1</v>
      </c>
      <c r="F117" s="49" t="s">
        <v>8</v>
      </c>
      <c r="G117" s="50" t="s">
        <v>365</v>
      </c>
      <c r="H117" s="51">
        <v>18900</v>
      </c>
      <c r="I117" s="26" t="s">
        <v>1060</v>
      </c>
      <c r="J117" s="53"/>
      <c r="K117" s="53"/>
      <c r="L117" s="53"/>
      <c r="M117" s="53"/>
      <c r="N117" s="69"/>
      <c r="O117" s="70"/>
      <c r="P117" s="70"/>
      <c r="Q117" s="70"/>
      <c r="R117" s="70"/>
      <c r="S117" s="70"/>
      <c r="T117" s="53"/>
      <c r="U117" s="53"/>
      <c r="V117" s="53"/>
      <c r="W117" s="53"/>
      <c r="X117" s="53"/>
      <c r="Y117" s="52">
        <f t="shared" si="2"/>
        <v>0</v>
      </c>
      <c r="Z117" s="52">
        <f t="shared" si="3"/>
        <v>0</v>
      </c>
    </row>
    <row r="118" spans="1:26" ht="27.75" customHeight="1" x14ac:dyDescent="0.3">
      <c r="A118" s="46" t="s">
        <v>0</v>
      </c>
      <c r="B118" s="7" t="s">
        <v>101</v>
      </c>
      <c r="C118" s="47" t="s">
        <v>847</v>
      </c>
      <c r="D118" s="6" t="s">
        <v>115</v>
      </c>
      <c r="E118" s="48">
        <v>8</v>
      </c>
      <c r="F118" s="49" t="s">
        <v>15</v>
      </c>
      <c r="G118" s="50" t="s">
        <v>366</v>
      </c>
      <c r="H118" s="51">
        <v>18900</v>
      </c>
      <c r="I118" s="26" t="s">
        <v>1060</v>
      </c>
      <c r="J118" s="53"/>
      <c r="K118" s="53"/>
      <c r="L118" s="53"/>
      <c r="M118" s="53"/>
      <c r="N118" s="69"/>
      <c r="O118" s="70"/>
      <c r="P118" s="70"/>
      <c r="Q118" s="70"/>
      <c r="R118" s="70"/>
      <c r="S118" s="70"/>
      <c r="T118" s="53"/>
      <c r="U118" s="53"/>
      <c r="V118" s="53"/>
      <c r="W118" s="53"/>
      <c r="X118" s="53"/>
      <c r="Y118" s="52">
        <f t="shared" si="2"/>
        <v>0</v>
      </c>
      <c r="Z118" s="52">
        <f t="shared" si="3"/>
        <v>0</v>
      </c>
    </row>
    <row r="119" spans="1:26" ht="27.75" customHeight="1" x14ac:dyDescent="0.3">
      <c r="A119" s="46" t="s">
        <v>0</v>
      </c>
      <c r="B119" s="7" t="s">
        <v>101</v>
      </c>
      <c r="C119" s="47" t="s">
        <v>847</v>
      </c>
      <c r="D119" s="6" t="s">
        <v>115</v>
      </c>
      <c r="E119" s="48">
        <v>2</v>
      </c>
      <c r="F119" s="49" t="s">
        <v>9</v>
      </c>
      <c r="G119" s="50" t="s">
        <v>367</v>
      </c>
      <c r="H119" s="51">
        <v>18900</v>
      </c>
      <c r="I119" s="26" t="s">
        <v>1060</v>
      </c>
      <c r="J119" s="53"/>
      <c r="K119" s="53"/>
      <c r="L119" s="53"/>
      <c r="M119" s="53"/>
      <c r="N119" s="69"/>
      <c r="O119" s="70"/>
      <c r="P119" s="70"/>
      <c r="Q119" s="70"/>
      <c r="R119" s="70"/>
      <c r="S119" s="70"/>
      <c r="T119" s="53"/>
      <c r="U119" s="53"/>
      <c r="V119" s="53"/>
      <c r="W119" s="53"/>
      <c r="X119" s="53"/>
      <c r="Y119" s="52">
        <f t="shared" si="2"/>
        <v>0</v>
      </c>
      <c r="Z119" s="52">
        <f t="shared" si="3"/>
        <v>0</v>
      </c>
    </row>
    <row r="120" spans="1:26" ht="27.75" customHeight="1" x14ac:dyDescent="0.3">
      <c r="A120" s="46" t="s">
        <v>0</v>
      </c>
      <c r="B120" s="7" t="s">
        <v>101</v>
      </c>
      <c r="C120" s="47" t="s">
        <v>847</v>
      </c>
      <c r="D120" s="6" t="s">
        <v>115</v>
      </c>
      <c r="E120" s="48">
        <v>35</v>
      </c>
      <c r="F120" s="49" t="s">
        <v>50</v>
      </c>
      <c r="G120" s="50" t="s">
        <v>368</v>
      </c>
      <c r="H120" s="51">
        <v>18900</v>
      </c>
      <c r="I120" s="26" t="s">
        <v>1060</v>
      </c>
      <c r="J120" s="53"/>
      <c r="K120" s="53"/>
      <c r="L120" s="53"/>
      <c r="M120" s="53"/>
      <c r="N120" s="69"/>
      <c r="O120" s="70"/>
      <c r="P120" s="70"/>
      <c r="Q120" s="70"/>
      <c r="R120" s="70"/>
      <c r="S120" s="70"/>
      <c r="T120" s="53"/>
      <c r="U120" s="53"/>
      <c r="V120" s="53"/>
      <c r="W120" s="53"/>
      <c r="X120" s="53"/>
      <c r="Y120" s="52">
        <f t="shared" si="2"/>
        <v>0</v>
      </c>
      <c r="Z120" s="52">
        <f t="shared" si="3"/>
        <v>0</v>
      </c>
    </row>
    <row r="121" spans="1:26" ht="27.75" customHeight="1" x14ac:dyDescent="0.3">
      <c r="A121" s="46" t="s">
        <v>0</v>
      </c>
      <c r="B121" s="7" t="s">
        <v>101</v>
      </c>
      <c r="C121" s="47" t="s">
        <v>848</v>
      </c>
      <c r="D121" s="6" t="s">
        <v>116</v>
      </c>
      <c r="E121" s="48">
        <v>1</v>
      </c>
      <c r="F121" s="49" t="s">
        <v>8</v>
      </c>
      <c r="G121" s="50" t="s">
        <v>369</v>
      </c>
      <c r="H121" s="51">
        <v>18900</v>
      </c>
      <c r="I121" s="26" t="s">
        <v>1060</v>
      </c>
      <c r="J121" s="53"/>
      <c r="K121" s="53"/>
      <c r="L121" s="53"/>
      <c r="M121" s="53"/>
      <c r="N121" s="69"/>
      <c r="O121" s="70"/>
      <c r="P121" s="70"/>
      <c r="Q121" s="70"/>
      <c r="R121" s="70"/>
      <c r="S121" s="70"/>
      <c r="T121" s="53"/>
      <c r="U121" s="53"/>
      <c r="V121" s="53"/>
      <c r="W121" s="53"/>
      <c r="X121" s="53"/>
      <c r="Y121" s="52">
        <f t="shared" si="2"/>
        <v>0</v>
      </c>
      <c r="Z121" s="52">
        <f t="shared" si="3"/>
        <v>0</v>
      </c>
    </row>
    <row r="122" spans="1:26" ht="27.75" customHeight="1" x14ac:dyDescent="0.3">
      <c r="A122" s="46" t="s">
        <v>0</v>
      </c>
      <c r="B122" s="7" t="s">
        <v>101</v>
      </c>
      <c r="C122" s="47" t="s">
        <v>848</v>
      </c>
      <c r="D122" s="6" t="s">
        <v>116</v>
      </c>
      <c r="E122" s="48">
        <v>2</v>
      </c>
      <c r="F122" s="49" t="s">
        <v>9</v>
      </c>
      <c r="G122" s="50" t="s">
        <v>370</v>
      </c>
      <c r="H122" s="51">
        <v>18900</v>
      </c>
      <c r="I122" s="26" t="s">
        <v>1060</v>
      </c>
      <c r="J122" s="53"/>
      <c r="K122" s="53"/>
      <c r="L122" s="53"/>
      <c r="M122" s="53"/>
      <c r="N122" s="69"/>
      <c r="O122" s="70"/>
      <c r="P122" s="70"/>
      <c r="Q122" s="70"/>
      <c r="R122" s="70"/>
      <c r="S122" s="70"/>
      <c r="T122" s="53"/>
      <c r="U122" s="53"/>
      <c r="V122" s="53"/>
      <c r="W122" s="53"/>
      <c r="X122" s="53"/>
      <c r="Y122" s="52">
        <f t="shared" si="2"/>
        <v>0</v>
      </c>
      <c r="Z122" s="52">
        <f t="shared" si="3"/>
        <v>0</v>
      </c>
    </row>
    <row r="123" spans="1:26" ht="27.75" customHeight="1" x14ac:dyDescent="0.3">
      <c r="A123" s="46" t="s">
        <v>0</v>
      </c>
      <c r="B123" s="7" t="s">
        <v>101</v>
      </c>
      <c r="C123" s="47" t="s">
        <v>850</v>
      </c>
      <c r="D123" s="6" t="s">
        <v>117</v>
      </c>
      <c r="E123" s="48">
        <v>1</v>
      </c>
      <c r="F123" s="49" t="s">
        <v>8</v>
      </c>
      <c r="G123" s="50" t="s">
        <v>371</v>
      </c>
      <c r="H123" s="51">
        <v>15500</v>
      </c>
      <c r="I123" s="26" t="s">
        <v>1060</v>
      </c>
      <c r="J123" s="53"/>
      <c r="K123" s="53"/>
      <c r="L123" s="53"/>
      <c r="M123" s="53"/>
      <c r="N123" s="69"/>
      <c r="O123" s="70"/>
      <c r="P123" s="70"/>
      <c r="Q123" s="70"/>
      <c r="R123" s="70"/>
      <c r="S123" s="70"/>
      <c r="T123" s="53"/>
      <c r="U123" s="53"/>
      <c r="V123" s="53"/>
      <c r="W123" s="53"/>
      <c r="X123" s="53"/>
      <c r="Y123" s="52">
        <f t="shared" si="2"/>
        <v>0</v>
      </c>
      <c r="Z123" s="52">
        <f t="shared" si="3"/>
        <v>0</v>
      </c>
    </row>
    <row r="124" spans="1:26" ht="27.75" customHeight="1" x14ac:dyDescent="0.3">
      <c r="A124" s="46" t="s">
        <v>0</v>
      </c>
      <c r="B124" s="7" t="s">
        <v>101</v>
      </c>
      <c r="C124" s="47" t="s">
        <v>850</v>
      </c>
      <c r="D124" s="6" t="s">
        <v>117</v>
      </c>
      <c r="E124" s="48">
        <v>35</v>
      </c>
      <c r="F124" s="49" t="s">
        <v>50</v>
      </c>
      <c r="G124" s="50" t="s">
        <v>372</v>
      </c>
      <c r="H124" s="51">
        <v>15500</v>
      </c>
      <c r="I124" s="26" t="s">
        <v>1060</v>
      </c>
      <c r="J124" s="53"/>
      <c r="K124" s="53"/>
      <c r="L124" s="53"/>
      <c r="M124" s="53"/>
      <c r="N124" s="69"/>
      <c r="O124" s="70"/>
      <c r="P124" s="70"/>
      <c r="Q124" s="70"/>
      <c r="R124" s="70"/>
      <c r="S124" s="70"/>
      <c r="T124" s="53"/>
      <c r="U124" s="53"/>
      <c r="V124" s="53"/>
      <c r="W124" s="53"/>
      <c r="X124" s="53"/>
      <c r="Y124" s="52">
        <f t="shared" si="2"/>
        <v>0</v>
      </c>
      <c r="Z124" s="52">
        <f t="shared" si="3"/>
        <v>0</v>
      </c>
    </row>
    <row r="125" spans="1:26" ht="27.75" customHeight="1" x14ac:dyDescent="0.3">
      <c r="A125" s="46" t="s">
        <v>0</v>
      </c>
      <c r="B125" s="7" t="s">
        <v>101</v>
      </c>
      <c r="C125" s="47" t="s">
        <v>850</v>
      </c>
      <c r="D125" s="6" t="s">
        <v>117</v>
      </c>
      <c r="E125" s="48">
        <v>40</v>
      </c>
      <c r="F125" s="49" t="s">
        <v>36</v>
      </c>
      <c r="G125" s="50" t="s">
        <v>373</v>
      </c>
      <c r="H125" s="51">
        <v>15500</v>
      </c>
      <c r="I125" s="26" t="s">
        <v>1060</v>
      </c>
      <c r="J125" s="53"/>
      <c r="K125" s="53"/>
      <c r="L125" s="53"/>
      <c r="M125" s="53"/>
      <c r="N125" s="69"/>
      <c r="O125" s="70"/>
      <c r="P125" s="70"/>
      <c r="Q125" s="70"/>
      <c r="R125" s="70"/>
      <c r="S125" s="70"/>
      <c r="T125" s="53"/>
      <c r="U125" s="53"/>
      <c r="V125" s="53"/>
      <c r="W125" s="53"/>
      <c r="X125" s="53"/>
      <c r="Y125" s="52">
        <f t="shared" si="2"/>
        <v>0</v>
      </c>
      <c r="Z125" s="52">
        <f t="shared" si="3"/>
        <v>0</v>
      </c>
    </row>
    <row r="126" spans="1:26" ht="27.75" customHeight="1" x14ac:dyDescent="0.3">
      <c r="A126" s="46" t="s">
        <v>0</v>
      </c>
      <c r="B126" s="7" t="s">
        <v>101</v>
      </c>
      <c r="C126" s="47" t="s">
        <v>850</v>
      </c>
      <c r="D126" s="6" t="s">
        <v>117</v>
      </c>
      <c r="E126" s="48">
        <v>56</v>
      </c>
      <c r="F126" s="49" t="s">
        <v>88</v>
      </c>
      <c r="G126" s="50" t="s">
        <v>374</v>
      </c>
      <c r="H126" s="51">
        <v>15500</v>
      </c>
      <c r="I126" s="26" t="s">
        <v>1060</v>
      </c>
      <c r="J126" s="53"/>
      <c r="K126" s="53"/>
      <c r="L126" s="53"/>
      <c r="M126" s="53"/>
      <c r="N126" s="69"/>
      <c r="O126" s="70"/>
      <c r="P126" s="70"/>
      <c r="Q126" s="70"/>
      <c r="R126" s="70"/>
      <c r="S126" s="70"/>
      <c r="T126" s="53"/>
      <c r="U126" s="53"/>
      <c r="V126" s="53"/>
      <c r="W126" s="53"/>
      <c r="X126" s="53"/>
      <c r="Y126" s="52">
        <f t="shared" si="2"/>
        <v>0</v>
      </c>
      <c r="Z126" s="52">
        <f t="shared" si="3"/>
        <v>0</v>
      </c>
    </row>
    <row r="127" spans="1:26" ht="27.75" customHeight="1" x14ac:dyDescent="0.3">
      <c r="A127" s="46" t="s">
        <v>0</v>
      </c>
      <c r="B127" s="7" t="s">
        <v>101</v>
      </c>
      <c r="C127" s="47" t="s">
        <v>850</v>
      </c>
      <c r="D127" s="6" t="s">
        <v>117</v>
      </c>
      <c r="E127" s="48">
        <v>43</v>
      </c>
      <c r="F127" s="49" t="s">
        <v>39</v>
      </c>
      <c r="G127" s="50" t="s">
        <v>375</v>
      </c>
      <c r="H127" s="51">
        <v>15500</v>
      </c>
      <c r="I127" s="26" t="s">
        <v>1060</v>
      </c>
      <c r="J127" s="53"/>
      <c r="K127" s="53"/>
      <c r="L127" s="53"/>
      <c r="M127" s="53"/>
      <c r="N127" s="69"/>
      <c r="O127" s="70"/>
      <c r="P127" s="70"/>
      <c r="Q127" s="70"/>
      <c r="R127" s="70"/>
      <c r="S127" s="70"/>
      <c r="T127" s="53"/>
      <c r="U127" s="53"/>
      <c r="V127" s="53"/>
      <c r="W127" s="53"/>
      <c r="X127" s="53"/>
      <c r="Y127" s="52">
        <f t="shared" si="2"/>
        <v>0</v>
      </c>
      <c r="Z127" s="52">
        <f t="shared" si="3"/>
        <v>0</v>
      </c>
    </row>
    <row r="128" spans="1:26" ht="27.75" customHeight="1" x14ac:dyDescent="0.3">
      <c r="A128" s="46" t="s">
        <v>0</v>
      </c>
      <c r="B128" s="7" t="s">
        <v>101</v>
      </c>
      <c r="C128" s="47" t="s">
        <v>850</v>
      </c>
      <c r="D128" s="6" t="s">
        <v>117</v>
      </c>
      <c r="E128" s="48">
        <v>19</v>
      </c>
      <c r="F128" s="49" t="s">
        <v>52</v>
      </c>
      <c r="G128" s="50" t="s">
        <v>376</v>
      </c>
      <c r="H128" s="51">
        <v>15500</v>
      </c>
      <c r="I128" s="26" t="s">
        <v>1060</v>
      </c>
      <c r="J128" s="53"/>
      <c r="K128" s="53"/>
      <c r="L128" s="53"/>
      <c r="M128" s="53"/>
      <c r="N128" s="69"/>
      <c r="O128" s="70"/>
      <c r="P128" s="70"/>
      <c r="Q128" s="70"/>
      <c r="R128" s="70"/>
      <c r="S128" s="70"/>
      <c r="T128" s="53"/>
      <c r="U128" s="53"/>
      <c r="V128" s="53"/>
      <c r="W128" s="53"/>
      <c r="X128" s="53"/>
      <c r="Y128" s="52">
        <f t="shared" si="2"/>
        <v>0</v>
      </c>
      <c r="Z128" s="52">
        <f t="shared" si="3"/>
        <v>0</v>
      </c>
    </row>
    <row r="129" spans="1:26" ht="27.75" customHeight="1" x14ac:dyDescent="0.3">
      <c r="A129" s="46" t="s">
        <v>0</v>
      </c>
      <c r="B129" s="7" t="s">
        <v>101</v>
      </c>
      <c r="C129" s="47" t="s">
        <v>851</v>
      </c>
      <c r="D129" s="6" t="s">
        <v>71</v>
      </c>
      <c r="E129" s="48">
        <v>1</v>
      </c>
      <c r="F129" s="49" t="s">
        <v>8</v>
      </c>
      <c r="G129" s="50" t="s">
        <v>377</v>
      </c>
      <c r="H129" s="51">
        <v>15500</v>
      </c>
      <c r="I129" s="26" t="s">
        <v>1060</v>
      </c>
      <c r="J129" s="53"/>
      <c r="K129" s="53"/>
      <c r="L129" s="53"/>
      <c r="M129" s="53"/>
      <c r="N129" s="69"/>
      <c r="O129" s="70"/>
      <c r="P129" s="70"/>
      <c r="Q129" s="70"/>
      <c r="R129" s="70"/>
      <c r="S129" s="70"/>
      <c r="T129" s="53"/>
      <c r="U129" s="53"/>
      <c r="V129" s="53"/>
      <c r="W129" s="53"/>
      <c r="X129" s="53"/>
      <c r="Y129" s="52">
        <f t="shared" si="2"/>
        <v>0</v>
      </c>
      <c r="Z129" s="52">
        <f t="shared" si="3"/>
        <v>0</v>
      </c>
    </row>
    <row r="130" spans="1:26" ht="27.75" customHeight="1" x14ac:dyDescent="0.3">
      <c r="A130" s="46" t="s">
        <v>0</v>
      </c>
      <c r="B130" s="7" t="s">
        <v>101</v>
      </c>
      <c r="C130" s="47" t="s">
        <v>851</v>
      </c>
      <c r="D130" s="6" t="s">
        <v>71</v>
      </c>
      <c r="E130" s="48">
        <v>40</v>
      </c>
      <c r="F130" s="49" t="s">
        <v>36</v>
      </c>
      <c r="G130" s="50" t="s">
        <v>378</v>
      </c>
      <c r="H130" s="51">
        <v>15500</v>
      </c>
      <c r="I130" s="26" t="s">
        <v>1060</v>
      </c>
      <c r="J130" s="53"/>
      <c r="K130" s="53"/>
      <c r="L130" s="53"/>
      <c r="M130" s="53"/>
      <c r="N130" s="69"/>
      <c r="O130" s="70"/>
      <c r="P130" s="70"/>
      <c r="Q130" s="70"/>
      <c r="R130" s="70"/>
      <c r="S130" s="70"/>
      <c r="T130" s="53"/>
      <c r="U130" s="53"/>
      <c r="V130" s="53"/>
      <c r="W130" s="53"/>
      <c r="X130" s="53"/>
      <c r="Y130" s="52">
        <f t="shared" si="2"/>
        <v>0</v>
      </c>
      <c r="Z130" s="52">
        <f t="shared" si="3"/>
        <v>0</v>
      </c>
    </row>
    <row r="131" spans="1:26" ht="27.75" customHeight="1" x14ac:dyDescent="0.3">
      <c r="A131" s="46" t="s">
        <v>0</v>
      </c>
      <c r="B131" s="7" t="s">
        <v>101</v>
      </c>
      <c r="C131" s="47" t="s">
        <v>851</v>
      </c>
      <c r="D131" s="6" t="s">
        <v>71</v>
      </c>
      <c r="E131" s="48">
        <v>19</v>
      </c>
      <c r="F131" s="49" t="s">
        <v>52</v>
      </c>
      <c r="G131" s="50" t="s">
        <v>379</v>
      </c>
      <c r="H131" s="51">
        <v>15500</v>
      </c>
      <c r="I131" s="26" t="s">
        <v>1060</v>
      </c>
      <c r="J131" s="53"/>
      <c r="K131" s="53"/>
      <c r="L131" s="53"/>
      <c r="M131" s="53"/>
      <c r="N131" s="69"/>
      <c r="O131" s="70"/>
      <c r="P131" s="70"/>
      <c r="Q131" s="70"/>
      <c r="R131" s="70"/>
      <c r="S131" s="70"/>
      <c r="T131" s="53"/>
      <c r="U131" s="53"/>
      <c r="V131" s="53"/>
      <c r="W131" s="53"/>
      <c r="X131" s="53"/>
      <c r="Y131" s="52">
        <f t="shared" si="2"/>
        <v>0</v>
      </c>
      <c r="Z131" s="52">
        <f t="shared" si="3"/>
        <v>0</v>
      </c>
    </row>
    <row r="132" spans="1:26" ht="27.75" customHeight="1" x14ac:dyDescent="0.3">
      <c r="A132" s="46" t="s">
        <v>0</v>
      </c>
      <c r="B132" s="7" t="s">
        <v>101</v>
      </c>
      <c r="C132" s="47" t="s">
        <v>852</v>
      </c>
      <c r="D132" s="6" t="s">
        <v>258</v>
      </c>
      <c r="E132" s="48">
        <v>1</v>
      </c>
      <c r="F132" s="49" t="s">
        <v>8</v>
      </c>
      <c r="G132" s="50" t="s">
        <v>384</v>
      </c>
      <c r="H132" s="51">
        <v>14000</v>
      </c>
      <c r="I132" s="26" t="s">
        <v>1060</v>
      </c>
      <c r="J132" s="53"/>
      <c r="K132" s="53"/>
      <c r="L132" s="53"/>
      <c r="M132" s="53"/>
      <c r="N132" s="69"/>
      <c r="O132" s="70"/>
      <c r="P132" s="70"/>
      <c r="Q132" s="70"/>
      <c r="R132" s="70"/>
      <c r="S132" s="70"/>
      <c r="T132" s="53"/>
      <c r="U132" s="53"/>
      <c r="V132" s="53"/>
      <c r="W132" s="53"/>
      <c r="X132" s="53"/>
      <c r="Y132" s="52">
        <f t="shared" si="2"/>
        <v>0</v>
      </c>
      <c r="Z132" s="52">
        <f t="shared" si="3"/>
        <v>0</v>
      </c>
    </row>
    <row r="133" spans="1:26" ht="27.75" customHeight="1" x14ac:dyDescent="0.3">
      <c r="A133" s="46" t="s">
        <v>0</v>
      </c>
      <c r="B133" s="7" t="s">
        <v>101</v>
      </c>
      <c r="C133" s="47" t="s">
        <v>852</v>
      </c>
      <c r="D133" s="6" t="s">
        <v>258</v>
      </c>
      <c r="E133" s="48">
        <v>35</v>
      </c>
      <c r="F133" s="49" t="s">
        <v>50</v>
      </c>
      <c r="G133" s="50" t="s">
        <v>385</v>
      </c>
      <c r="H133" s="51">
        <v>14000</v>
      </c>
      <c r="I133" s="26" t="s">
        <v>1060</v>
      </c>
      <c r="J133" s="53"/>
      <c r="K133" s="53"/>
      <c r="L133" s="53"/>
      <c r="M133" s="53"/>
      <c r="N133" s="69"/>
      <c r="O133" s="70"/>
      <c r="P133" s="70"/>
      <c r="Q133" s="70"/>
      <c r="R133" s="70"/>
      <c r="S133" s="70"/>
      <c r="T133" s="53"/>
      <c r="U133" s="53"/>
      <c r="V133" s="53"/>
      <c r="W133" s="53"/>
      <c r="X133" s="53"/>
      <c r="Y133" s="52">
        <f t="shared" si="2"/>
        <v>0</v>
      </c>
      <c r="Z133" s="52">
        <f t="shared" si="3"/>
        <v>0</v>
      </c>
    </row>
    <row r="134" spans="1:26" ht="27.75" customHeight="1" x14ac:dyDescent="0.3">
      <c r="A134" s="46" t="s">
        <v>0</v>
      </c>
      <c r="B134" s="7" t="s">
        <v>101</v>
      </c>
      <c r="C134" s="47" t="s">
        <v>852</v>
      </c>
      <c r="D134" s="6" t="s">
        <v>258</v>
      </c>
      <c r="E134" s="48">
        <v>18</v>
      </c>
      <c r="F134" s="49" t="s">
        <v>49</v>
      </c>
      <c r="G134" s="50" t="s">
        <v>386</v>
      </c>
      <c r="H134" s="51">
        <v>14000</v>
      </c>
      <c r="I134" s="26" t="s">
        <v>1060</v>
      </c>
      <c r="J134" s="53"/>
      <c r="K134" s="53"/>
      <c r="L134" s="53"/>
      <c r="M134" s="53"/>
      <c r="N134" s="69"/>
      <c r="O134" s="70"/>
      <c r="P134" s="70"/>
      <c r="Q134" s="70"/>
      <c r="R134" s="70"/>
      <c r="S134" s="70"/>
      <c r="T134" s="53"/>
      <c r="U134" s="53"/>
      <c r="V134" s="53"/>
      <c r="W134" s="53"/>
      <c r="X134" s="53"/>
      <c r="Y134" s="52">
        <f t="shared" si="2"/>
        <v>0</v>
      </c>
      <c r="Z134" s="52">
        <f t="shared" si="3"/>
        <v>0</v>
      </c>
    </row>
    <row r="135" spans="1:26" ht="27.75" customHeight="1" x14ac:dyDescent="0.3">
      <c r="A135" s="46" t="s">
        <v>0</v>
      </c>
      <c r="B135" s="7" t="s">
        <v>101</v>
      </c>
      <c r="C135" s="47" t="s">
        <v>853</v>
      </c>
      <c r="D135" s="6" t="s">
        <v>259</v>
      </c>
      <c r="E135" s="48">
        <v>1</v>
      </c>
      <c r="F135" s="49" t="s">
        <v>8</v>
      </c>
      <c r="G135" s="50" t="s">
        <v>387</v>
      </c>
      <c r="H135" s="51">
        <v>14000</v>
      </c>
      <c r="I135" s="26" t="s">
        <v>1060</v>
      </c>
      <c r="J135" s="53"/>
      <c r="K135" s="53"/>
      <c r="L135" s="53"/>
      <c r="M135" s="53"/>
      <c r="N135" s="69"/>
      <c r="O135" s="70"/>
      <c r="P135" s="70"/>
      <c r="Q135" s="70"/>
      <c r="R135" s="70"/>
      <c r="S135" s="70"/>
      <c r="T135" s="53"/>
      <c r="U135" s="53"/>
      <c r="V135" s="53"/>
      <c r="W135" s="53"/>
      <c r="X135" s="53"/>
      <c r="Y135" s="52">
        <f t="shared" si="2"/>
        <v>0</v>
      </c>
      <c r="Z135" s="52">
        <f t="shared" si="3"/>
        <v>0</v>
      </c>
    </row>
    <row r="136" spans="1:26" ht="27.75" customHeight="1" x14ac:dyDescent="0.3">
      <c r="A136" s="46" t="s">
        <v>0</v>
      </c>
      <c r="B136" s="7" t="s">
        <v>101</v>
      </c>
      <c r="C136" s="47" t="s">
        <v>854</v>
      </c>
      <c r="D136" s="6" t="s">
        <v>185</v>
      </c>
      <c r="E136" s="48">
        <v>1</v>
      </c>
      <c r="F136" s="49" t="s">
        <v>8</v>
      </c>
      <c r="G136" s="50" t="s">
        <v>388</v>
      </c>
      <c r="H136" s="51">
        <v>12800</v>
      </c>
      <c r="I136" s="26" t="s">
        <v>1060</v>
      </c>
      <c r="J136" s="53"/>
      <c r="K136" s="53"/>
      <c r="L136" s="53"/>
      <c r="M136" s="53"/>
      <c r="N136" s="69"/>
      <c r="O136" s="70"/>
      <c r="P136" s="70"/>
      <c r="Q136" s="70"/>
      <c r="R136" s="70"/>
      <c r="S136" s="70"/>
      <c r="T136" s="53"/>
      <c r="U136" s="53"/>
      <c r="V136" s="53"/>
      <c r="W136" s="53"/>
      <c r="X136" s="53"/>
      <c r="Y136" s="52">
        <f t="shared" si="2"/>
        <v>0</v>
      </c>
      <c r="Z136" s="52">
        <f t="shared" si="3"/>
        <v>0</v>
      </c>
    </row>
    <row r="137" spans="1:26" ht="27.75" customHeight="1" x14ac:dyDescent="0.3">
      <c r="A137" s="46" t="s">
        <v>0</v>
      </c>
      <c r="B137" s="7" t="s">
        <v>101</v>
      </c>
      <c r="C137" s="47" t="s">
        <v>854</v>
      </c>
      <c r="D137" s="6" t="s">
        <v>185</v>
      </c>
      <c r="E137" s="48">
        <v>18</v>
      </c>
      <c r="F137" s="49" t="s">
        <v>49</v>
      </c>
      <c r="G137" s="50" t="s">
        <v>389</v>
      </c>
      <c r="H137" s="51">
        <v>12800</v>
      </c>
      <c r="I137" s="26" t="s">
        <v>1060</v>
      </c>
      <c r="J137" s="53"/>
      <c r="K137" s="53"/>
      <c r="L137" s="53"/>
      <c r="M137" s="53"/>
      <c r="N137" s="69"/>
      <c r="O137" s="70"/>
      <c r="P137" s="70"/>
      <c r="Q137" s="70"/>
      <c r="R137" s="70"/>
      <c r="S137" s="70"/>
      <c r="T137" s="53"/>
      <c r="U137" s="53"/>
      <c r="V137" s="53"/>
      <c r="W137" s="53"/>
      <c r="X137" s="53"/>
      <c r="Y137" s="52">
        <f t="shared" si="2"/>
        <v>0</v>
      </c>
      <c r="Z137" s="52">
        <f t="shared" si="3"/>
        <v>0</v>
      </c>
    </row>
    <row r="138" spans="1:26" ht="27.75" customHeight="1" x14ac:dyDescent="0.3">
      <c r="A138" s="46" t="s">
        <v>0</v>
      </c>
      <c r="B138" s="7" t="s">
        <v>101</v>
      </c>
      <c r="C138" s="47" t="s">
        <v>854</v>
      </c>
      <c r="D138" s="6" t="s">
        <v>185</v>
      </c>
      <c r="E138" s="48">
        <v>43</v>
      </c>
      <c r="F138" s="49" t="s">
        <v>39</v>
      </c>
      <c r="G138" s="50" t="s">
        <v>390</v>
      </c>
      <c r="H138" s="51">
        <v>12800</v>
      </c>
      <c r="I138" s="26" t="s">
        <v>1060</v>
      </c>
      <c r="J138" s="53"/>
      <c r="K138" s="53"/>
      <c r="L138" s="53"/>
      <c r="M138" s="53"/>
      <c r="N138" s="69"/>
      <c r="O138" s="70"/>
      <c r="P138" s="70"/>
      <c r="Q138" s="70"/>
      <c r="R138" s="70"/>
      <c r="S138" s="70"/>
      <c r="T138" s="53"/>
      <c r="U138" s="53"/>
      <c r="V138" s="53"/>
      <c r="W138" s="53"/>
      <c r="X138" s="53"/>
      <c r="Y138" s="52">
        <f t="shared" si="2"/>
        <v>0</v>
      </c>
      <c r="Z138" s="52">
        <f t="shared" si="3"/>
        <v>0</v>
      </c>
    </row>
    <row r="139" spans="1:26" ht="27.75" customHeight="1" x14ac:dyDescent="0.3">
      <c r="A139" s="46" t="s">
        <v>0</v>
      </c>
      <c r="B139" s="7" t="s">
        <v>101</v>
      </c>
      <c r="C139" s="47" t="s">
        <v>854</v>
      </c>
      <c r="D139" s="6" t="s">
        <v>185</v>
      </c>
      <c r="E139" s="48">
        <v>20</v>
      </c>
      <c r="F139" s="49" t="s">
        <v>24</v>
      </c>
      <c r="G139" s="50" t="s">
        <v>391</v>
      </c>
      <c r="H139" s="51">
        <v>12800</v>
      </c>
      <c r="I139" s="26" t="s">
        <v>1060</v>
      </c>
      <c r="J139" s="53"/>
      <c r="K139" s="53"/>
      <c r="L139" s="53"/>
      <c r="M139" s="53"/>
      <c r="N139" s="69"/>
      <c r="O139" s="70"/>
      <c r="P139" s="70"/>
      <c r="Q139" s="70"/>
      <c r="R139" s="70"/>
      <c r="S139" s="70"/>
      <c r="T139" s="53"/>
      <c r="U139" s="53"/>
      <c r="V139" s="53"/>
      <c r="W139" s="53"/>
      <c r="X139" s="53"/>
      <c r="Y139" s="52">
        <f t="shared" si="2"/>
        <v>0</v>
      </c>
      <c r="Z139" s="52">
        <f t="shared" si="3"/>
        <v>0</v>
      </c>
    </row>
    <row r="140" spans="1:26" ht="27.75" customHeight="1" x14ac:dyDescent="0.3">
      <c r="A140" s="55" t="s">
        <v>0</v>
      </c>
      <c r="B140" s="56" t="s">
        <v>101</v>
      </c>
      <c r="C140" s="47" t="s">
        <v>854</v>
      </c>
      <c r="D140" s="6" t="s">
        <v>185</v>
      </c>
      <c r="E140" s="48">
        <v>4</v>
      </c>
      <c r="F140" s="49" t="s">
        <v>11</v>
      </c>
      <c r="G140" s="50" t="s">
        <v>392</v>
      </c>
      <c r="H140" s="51">
        <v>12800</v>
      </c>
      <c r="I140" s="26" t="s">
        <v>1060</v>
      </c>
      <c r="J140" s="53"/>
      <c r="K140" s="53"/>
      <c r="L140" s="53"/>
      <c r="M140" s="53"/>
      <c r="N140" s="69"/>
      <c r="O140" s="70"/>
      <c r="P140" s="70"/>
      <c r="Q140" s="70"/>
      <c r="R140" s="70"/>
      <c r="S140" s="70"/>
      <c r="T140" s="53"/>
      <c r="U140" s="53"/>
      <c r="V140" s="53"/>
      <c r="W140" s="53"/>
      <c r="X140" s="53"/>
      <c r="Y140" s="52">
        <f t="shared" si="2"/>
        <v>0</v>
      </c>
      <c r="Z140" s="52">
        <f t="shared" si="3"/>
        <v>0</v>
      </c>
    </row>
    <row r="141" spans="1:26" ht="27.75" customHeight="1" x14ac:dyDescent="0.3">
      <c r="A141" s="46" t="s">
        <v>0</v>
      </c>
      <c r="B141" s="7" t="s">
        <v>101</v>
      </c>
      <c r="C141" s="47" t="s">
        <v>855</v>
      </c>
      <c r="D141" s="6" t="s">
        <v>186</v>
      </c>
      <c r="E141" s="48">
        <v>1</v>
      </c>
      <c r="F141" s="49" t="s">
        <v>8</v>
      </c>
      <c r="G141" s="50" t="s">
        <v>393</v>
      </c>
      <c r="H141" s="51">
        <v>12800</v>
      </c>
      <c r="I141" s="26" t="s">
        <v>1060</v>
      </c>
      <c r="J141" s="53"/>
      <c r="K141" s="53"/>
      <c r="L141" s="53"/>
      <c r="M141" s="53"/>
      <c r="N141" s="69"/>
      <c r="O141" s="70"/>
      <c r="P141" s="70"/>
      <c r="Q141" s="70"/>
      <c r="R141" s="70"/>
      <c r="S141" s="70"/>
      <c r="T141" s="53"/>
      <c r="U141" s="53"/>
      <c r="V141" s="53"/>
      <c r="W141" s="53"/>
      <c r="X141" s="53"/>
      <c r="Y141" s="52">
        <f t="shared" si="2"/>
        <v>0</v>
      </c>
      <c r="Z141" s="52">
        <f t="shared" si="3"/>
        <v>0</v>
      </c>
    </row>
    <row r="142" spans="1:26" ht="27.75" customHeight="1" x14ac:dyDescent="0.3">
      <c r="A142" s="46" t="s">
        <v>0</v>
      </c>
      <c r="B142" s="7" t="s">
        <v>101</v>
      </c>
      <c r="C142" s="47" t="s">
        <v>855</v>
      </c>
      <c r="D142" s="6" t="s">
        <v>186</v>
      </c>
      <c r="E142" s="48">
        <v>20</v>
      </c>
      <c r="F142" s="49" t="s">
        <v>24</v>
      </c>
      <c r="G142" s="50" t="s">
        <v>394</v>
      </c>
      <c r="H142" s="51">
        <v>12800</v>
      </c>
      <c r="I142" s="26" t="s">
        <v>1060</v>
      </c>
      <c r="J142" s="53"/>
      <c r="K142" s="53"/>
      <c r="L142" s="53"/>
      <c r="M142" s="53"/>
      <c r="N142" s="69"/>
      <c r="O142" s="70"/>
      <c r="P142" s="70"/>
      <c r="Q142" s="70"/>
      <c r="R142" s="70"/>
      <c r="S142" s="70"/>
      <c r="T142" s="53"/>
      <c r="U142" s="53"/>
      <c r="V142" s="53"/>
      <c r="W142" s="53"/>
      <c r="X142" s="53"/>
      <c r="Y142" s="52">
        <f t="shared" si="2"/>
        <v>0</v>
      </c>
      <c r="Z142" s="52">
        <f t="shared" si="3"/>
        <v>0</v>
      </c>
    </row>
    <row r="143" spans="1:26" ht="27.75" customHeight="1" x14ac:dyDescent="0.3">
      <c r="A143" s="46" t="s">
        <v>0</v>
      </c>
      <c r="B143" s="7" t="s">
        <v>101</v>
      </c>
      <c r="C143" s="47" t="s">
        <v>856</v>
      </c>
      <c r="D143" s="6" t="s">
        <v>57</v>
      </c>
      <c r="E143" s="48">
        <v>1</v>
      </c>
      <c r="F143" s="49" t="s">
        <v>8</v>
      </c>
      <c r="G143" s="50" t="s">
        <v>395</v>
      </c>
      <c r="H143" s="51">
        <v>10800</v>
      </c>
      <c r="I143" s="26" t="s">
        <v>1060</v>
      </c>
      <c r="J143" s="53"/>
      <c r="K143" s="53"/>
      <c r="L143" s="53"/>
      <c r="M143" s="53"/>
      <c r="N143" s="69"/>
      <c r="O143" s="70"/>
      <c r="P143" s="70"/>
      <c r="Q143" s="70"/>
      <c r="R143" s="70"/>
      <c r="S143" s="70"/>
      <c r="T143" s="53"/>
      <c r="U143" s="53"/>
      <c r="V143" s="53"/>
      <c r="W143" s="53"/>
      <c r="X143" s="53"/>
      <c r="Y143" s="52">
        <f t="shared" si="2"/>
        <v>0</v>
      </c>
      <c r="Z143" s="52">
        <f t="shared" si="3"/>
        <v>0</v>
      </c>
    </row>
    <row r="144" spans="1:26" ht="27.75" customHeight="1" x14ac:dyDescent="0.3">
      <c r="A144" s="46" t="s">
        <v>0</v>
      </c>
      <c r="B144" s="7" t="s">
        <v>101</v>
      </c>
      <c r="C144" s="47" t="s">
        <v>856</v>
      </c>
      <c r="D144" s="6" t="s">
        <v>57</v>
      </c>
      <c r="E144" s="48">
        <v>18</v>
      </c>
      <c r="F144" s="49" t="s">
        <v>49</v>
      </c>
      <c r="G144" s="50" t="s">
        <v>396</v>
      </c>
      <c r="H144" s="51">
        <v>10800</v>
      </c>
      <c r="I144" s="26" t="s">
        <v>1060</v>
      </c>
      <c r="J144" s="53"/>
      <c r="K144" s="53"/>
      <c r="L144" s="53"/>
      <c r="M144" s="53"/>
      <c r="N144" s="69"/>
      <c r="O144" s="70"/>
      <c r="P144" s="70"/>
      <c r="Q144" s="70"/>
      <c r="R144" s="70"/>
      <c r="S144" s="70"/>
      <c r="T144" s="53"/>
      <c r="U144" s="53"/>
      <c r="V144" s="53"/>
      <c r="W144" s="53"/>
      <c r="X144" s="53"/>
      <c r="Y144" s="52">
        <f t="shared" si="2"/>
        <v>0</v>
      </c>
      <c r="Z144" s="52">
        <f t="shared" si="3"/>
        <v>0</v>
      </c>
    </row>
    <row r="145" spans="1:26" ht="27.75" customHeight="1" x14ac:dyDescent="0.3">
      <c r="A145" s="46" t="s">
        <v>0</v>
      </c>
      <c r="B145" s="7" t="s">
        <v>101</v>
      </c>
      <c r="C145" s="47" t="s">
        <v>856</v>
      </c>
      <c r="D145" s="6" t="s">
        <v>57</v>
      </c>
      <c r="E145" s="48">
        <v>41</v>
      </c>
      <c r="F145" s="49" t="s">
        <v>37</v>
      </c>
      <c r="G145" s="50" t="s">
        <v>397</v>
      </c>
      <c r="H145" s="51">
        <v>10800</v>
      </c>
      <c r="I145" s="26" t="s">
        <v>1060</v>
      </c>
      <c r="J145" s="53"/>
      <c r="K145" s="53"/>
      <c r="L145" s="53"/>
      <c r="M145" s="53"/>
      <c r="N145" s="69"/>
      <c r="O145" s="70"/>
      <c r="P145" s="70"/>
      <c r="Q145" s="70"/>
      <c r="R145" s="70"/>
      <c r="S145" s="70"/>
      <c r="T145" s="53"/>
      <c r="U145" s="53"/>
      <c r="V145" s="53"/>
      <c r="W145" s="53"/>
      <c r="X145" s="53"/>
      <c r="Y145" s="52">
        <f t="shared" si="2"/>
        <v>0</v>
      </c>
      <c r="Z145" s="52">
        <f t="shared" si="3"/>
        <v>0</v>
      </c>
    </row>
    <row r="146" spans="1:26" ht="27.75" customHeight="1" x14ac:dyDescent="0.3">
      <c r="A146" s="46" t="s">
        <v>0</v>
      </c>
      <c r="B146" s="7" t="s">
        <v>101</v>
      </c>
      <c r="C146" s="47" t="s">
        <v>856</v>
      </c>
      <c r="D146" s="6" t="s">
        <v>57</v>
      </c>
      <c r="E146" s="48">
        <v>20</v>
      </c>
      <c r="F146" s="49" t="s">
        <v>24</v>
      </c>
      <c r="G146" s="50" t="s">
        <v>398</v>
      </c>
      <c r="H146" s="51">
        <v>10800</v>
      </c>
      <c r="I146" s="26" t="s">
        <v>1060</v>
      </c>
      <c r="J146" s="53"/>
      <c r="K146" s="53"/>
      <c r="L146" s="53"/>
      <c r="M146" s="53"/>
      <c r="N146" s="69"/>
      <c r="O146" s="70"/>
      <c r="P146" s="70"/>
      <c r="Q146" s="70"/>
      <c r="R146" s="70"/>
      <c r="S146" s="70"/>
      <c r="T146" s="53"/>
      <c r="U146" s="53"/>
      <c r="V146" s="53"/>
      <c r="W146" s="53"/>
      <c r="X146" s="53"/>
      <c r="Y146" s="52">
        <f t="shared" si="2"/>
        <v>0</v>
      </c>
      <c r="Z146" s="52">
        <f t="shared" si="3"/>
        <v>0</v>
      </c>
    </row>
    <row r="147" spans="1:26" ht="27.75" customHeight="1" x14ac:dyDescent="0.3">
      <c r="A147" s="46" t="s">
        <v>0</v>
      </c>
      <c r="B147" s="7" t="s">
        <v>101</v>
      </c>
      <c r="C147" s="47" t="s">
        <v>856</v>
      </c>
      <c r="D147" s="6" t="s">
        <v>57</v>
      </c>
      <c r="E147" s="48">
        <v>19</v>
      </c>
      <c r="F147" s="49" t="s">
        <v>52</v>
      </c>
      <c r="G147" s="50" t="s">
        <v>399</v>
      </c>
      <c r="H147" s="51">
        <v>10800</v>
      </c>
      <c r="I147" s="26" t="s">
        <v>1060</v>
      </c>
      <c r="J147" s="53"/>
      <c r="K147" s="53"/>
      <c r="L147" s="53"/>
      <c r="M147" s="53"/>
      <c r="N147" s="69"/>
      <c r="O147" s="70"/>
      <c r="P147" s="70"/>
      <c r="Q147" s="70"/>
      <c r="R147" s="70"/>
      <c r="S147" s="70"/>
      <c r="T147" s="53"/>
      <c r="U147" s="53"/>
      <c r="V147" s="53"/>
      <c r="W147" s="53"/>
      <c r="X147" s="53"/>
      <c r="Y147" s="52">
        <f t="shared" si="2"/>
        <v>0</v>
      </c>
      <c r="Z147" s="52">
        <f t="shared" si="3"/>
        <v>0</v>
      </c>
    </row>
    <row r="148" spans="1:26" ht="27.75" customHeight="1" x14ac:dyDescent="0.3">
      <c r="A148" s="46" t="s">
        <v>0</v>
      </c>
      <c r="B148" s="7" t="s">
        <v>101</v>
      </c>
      <c r="C148" s="47" t="s">
        <v>857</v>
      </c>
      <c r="D148" s="6" t="s">
        <v>58</v>
      </c>
      <c r="E148" s="48">
        <v>1</v>
      </c>
      <c r="F148" s="49" t="s">
        <v>8</v>
      </c>
      <c r="G148" s="50" t="s">
        <v>400</v>
      </c>
      <c r="H148" s="51">
        <v>10800</v>
      </c>
      <c r="I148" s="26" t="s">
        <v>1060</v>
      </c>
      <c r="J148" s="53"/>
      <c r="K148" s="53"/>
      <c r="L148" s="53"/>
      <c r="M148" s="53"/>
      <c r="N148" s="69"/>
      <c r="O148" s="70"/>
      <c r="P148" s="70"/>
      <c r="Q148" s="70"/>
      <c r="R148" s="70"/>
      <c r="S148" s="70"/>
      <c r="T148" s="53"/>
      <c r="U148" s="53"/>
      <c r="V148" s="53"/>
      <c r="W148" s="53"/>
      <c r="X148" s="53"/>
      <c r="Y148" s="52">
        <f t="shared" si="2"/>
        <v>0</v>
      </c>
      <c r="Z148" s="52">
        <f t="shared" si="3"/>
        <v>0</v>
      </c>
    </row>
    <row r="149" spans="1:26" ht="27.75" customHeight="1" x14ac:dyDescent="0.3">
      <c r="A149" s="46" t="s">
        <v>0</v>
      </c>
      <c r="B149" s="7" t="s">
        <v>101</v>
      </c>
      <c r="C149" s="47" t="s">
        <v>857</v>
      </c>
      <c r="D149" s="6" t="s">
        <v>58</v>
      </c>
      <c r="E149" s="48">
        <v>56</v>
      </c>
      <c r="F149" s="49" t="s">
        <v>88</v>
      </c>
      <c r="G149" s="50" t="s">
        <v>401</v>
      </c>
      <c r="H149" s="51">
        <v>10800</v>
      </c>
      <c r="I149" s="26" t="s">
        <v>1060</v>
      </c>
      <c r="J149" s="53"/>
      <c r="K149" s="53"/>
      <c r="L149" s="53"/>
      <c r="M149" s="53"/>
      <c r="N149" s="69"/>
      <c r="O149" s="70"/>
      <c r="P149" s="70"/>
      <c r="Q149" s="70"/>
      <c r="R149" s="70"/>
      <c r="S149" s="70"/>
      <c r="T149" s="53"/>
      <c r="U149" s="53"/>
      <c r="V149" s="53"/>
      <c r="W149" s="53"/>
      <c r="X149" s="53"/>
      <c r="Y149" s="52">
        <f t="shared" si="2"/>
        <v>0</v>
      </c>
      <c r="Z149" s="52">
        <f t="shared" si="3"/>
        <v>0</v>
      </c>
    </row>
    <row r="150" spans="1:26" ht="27.75" customHeight="1" x14ac:dyDescent="0.3">
      <c r="A150" s="46" t="s">
        <v>0</v>
      </c>
      <c r="B150" s="7" t="s">
        <v>101</v>
      </c>
      <c r="C150" s="47" t="s">
        <v>860</v>
      </c>
      <c r="D150" s="6" t="s">
        <v>261</v>
      </c>
      <c r="E150" s="48">
        <v>1</v>
      </c>
      <c r="F150" s="49" t="s">
        <v>8</v>
      </c>
      <c r="G150" s="50" t="s">
        <v>406</v>
      </c>
      <c r="H150" s="51">
        <v>10500</v>
      </c>
      <c r="I150" s="26" t="s">
        <v>1060</v>
      </c>
      <c r="J150" s="53"/>
      <c r="K150" s="53"/>
      <c r="L150" s="53"/>
      <c r="M150" s="53"/>
      <c r="N150" s="69"/>
      <c r="O150" s="70"/>
      <c r="P150" s="70"/>
      <c r="Q150" s="70"/>
      <c r="R150" s="70"/>
      <c r="S150" s="70"/>
      <c r="T150" s="53"/>
      <c r="U150" s="53"/>
      <c r="V150" s="53"/>
      <c r="W150" s="53"/>
      <c r="X150" s="53"/>
      <c r="Y150" s="52">
        <f t="shared" si="2"/>
        <v>0</v>
      </c>
      <c r="Z150" s="52">
        <f t="shared" si="3"/>
        <v>0</v>
      </c>
    </row>
    <row r="151" spans="1:26" ht="27.75" customHeight="1" x14ac:dyDescent="0.3">
      <c r="A151" s="46" t="s">
        <v>0</v>
      </c>
      <c r="B151" s="7" t="s">
        <v>101</v>
      </c>
      <c r="C151" s="47" t="s">
        <v>860</v>
      </c>
      <c r="D151" s="6" t="s">
        <v>261</v>
      </c>
      <c r="E151" s="48">
        <v>20</v>
      </c>
      <c r="F151" s="49" t="s">
        <v>24</v>
      </c>
      <c r="G151" s="50" t="s">
        <v>407</v>
      </c>
      <c r="H151" s="51">
        <v>10500</v>
      </c>
      <c r="I151" s="26" t="s">
        <v>1060</v>
      </c>
      <c r="J151" s="53"/>
      <c r="K151" s="53"/>
      <c r="L151" s="53"/>
      <c r="M151" s="53"/>
      <c r="N151" s="69"/>
      <c r="O151" s="70"/>
      <c r="P151" s="70"/>
      <c r="Q151" s="70"/>
      <c r="R151" s="70"/>
      <c r="S151" s="70"/>
      <c r="T151" s="53"/>
      <c r="U151" s="53"/>
      <c r="V151" s="53"/>
      <c r="W151" s="53"/>
      <c r="X151" s="53"/>
      <c r="Y151" s="52">
        <f t="shared" si="2"/>
        <v>0</v>
      </c>
      <c r="Z151" s="52">
        <f t="shared" si="3"/>
        <v>0</v>
      </c>
    </row>
    <row r="152" spans="1:26" ht="27.75" customHeight="1" x14ac:dyDescent="0.3">
      <c r="A152" s="46" t="s">
        <v>0</v>
      </c>
      <c r="B152" s="7" t="s">
        <v>101</v>
      </c>
      <c r="C152" s="47" t="s">
        <v>860</v>
      </c>
      <c r="D152" s="6" t="s">
        <v>261</v>
      </c>
      <c r="E152" s="48">
        <v>49</v>
      </c>
      <c r="F152" s="49" t="s">
        <v>43</v>
      </c>
      <c r="G152" s="50" t="s">
        <v>408</v>
      </c>
      <c r="H152" s="51">
        <v>10500</v>
      </c>
      <c r="I152" s="26" t="s">
        <v>1060</v>
      </c>
      <c r="J152" s="53"/>
      <c r="K152" s="53"/>
      <c r="L152" s="53"/>
      <c r="M152" s="53"/>
      <c r="N152" s="69"/>
      <c r="O152" s="70"/>
      <c r="P152" s="70"/>
      <c r="Q152" s="70"/>
      <c r="R152" s="70"/>
      <c r="S152" s="70"/>
      <c r="T152" s="53"/>
      <c r="U152" s="53"/>
      <c r="V152" s="53"/>
      <c r="W152" s="53"/>
      <c r="X152" s="53"/>
      <c r="Y152" s="52">
        <f t="shared" si="2"/>
        <v>0</v>
      </c>
      <c r="Z152" s="52">
        <f t="shared" si="3"/>
        <v>0</v>
      </c>
    </row>
    <row r="153" spans="1:26" ht="27.75" customHeight="1" x14ac:dyDescent="0.3">
      <c r="A153" s="46" t="s">
        <v>0</v>
      </c>
      <c r="B153" s="7" t="s">
        <v>101</v>
      </c>
      <c r="C153" s="47" t="s">
        <v>861</v>
      </c>
      <c r="D153" s="6" t="s">
        <v>262</v>
      </c>
      <c r="E153" s="48">
        <v>35</v>
      </c>
      <c r="F153" s="49" t="s">
        <v>50</v>
      </c>
      <c r="G153" s="50" t="s">
        <v>409</v>
      </c>
      <c r="H153" s="51">
        <v>10500</v>
      </c>
      <c r="I153" s="26" t="s">
        <v>1060</v>
      </c>
      <c r="J153" s="53"/>
      <c r="K153" s="53"/>
      <c r="L153" s="53"/>
      <c r="M153" s="53"/>
      <c r="N153" s="69"/>
      <c r="O153" s="70"/>
      <c r="P153" s="70"/>
      <c r="Q153" s="70"/>
      <c r="R153" s="70"/>
      <c r="S153" s="70"/>
      <c r="T153" s="53"/>
      <c r="U153" s="53"/>
      <c r="V153" s="53"/>
      <c r="W153" s="53"/>
      <c r="X153" s="53"/>
      <c r="Y153" s="52">
        <f t="shared" si="2"/>
        <v>0</v>
      </c>
      <c r="Z153" s="52">
        <f t="shared" si="3"/>
        <v>0</v>
      </c>
    </row>
    <row r="154" spans="1:26" ht="27.75" customHeight="1" x14ac:dyDescent="0.3">
      <c r="A154" s="46" t="s">
        <v>0</v>
      </c>
      <c r="B154" s="7" t="s">
        <v>101</v>
      </c>
      <c r="C154" s="47" t="s">
        <v>861</v>
      </c>
      <c r="D154" s="6" t="s">
        <v>262</v>
      </c>
      <c r="E154" s="48">
        <v>1</v>
      </c>
      <c r="F154" s="49" t="s">
        <v>8</v>
      </c>
      <c r="G154" s="50" t="s">
        <v>410</v>
      </c>
      <c r="H154" s="51">
        <v>10500</v>
      </c>
      <c r="I154" s="26" t="s">
        <v>1060</v>
      </c>
      <c r="J154" s="53"/>
      <c r="K154" s="53"/>
      <c r="L154" s="53"/>
      <c r="M154" s="53"/>
      <c r="N154" s="69"/>
      <c r="O154" s="70"/>
      <c r="P154" s="70"/>
      <c r="Q154" s="70"/>
      <c r="R154" s="70"/>
      <c r="S154" s="70"/>
      <c r="T154" s="53"/>
      <c r="U154" s="53"/>
      <c r="V154" s="53"/>
      <c r="W154" s="53"/>
      <c r="X154" s="53"/>
      <c r="Y154" s="52">
        <f t="shared" si="2"/>
        <v>0</v>
      </c>
      <c r="Z154" s="52">
        <f t="shared" si="3"/>
        <v>0</v>
      </c>
    </row>
    <row r="155" spans="1:26" ht="27.75" customHeight="1" x14ac:dyDescent="0.3">
      <c r="A155" s="46" t="s">
        <v>0</v>
      </c>
      <c r="B155" s="7" t="s">
        <v>101</v>
      </c>
      <c r="C155" s="47" t="s">
        <v>862</v>
      </c>
      <c r="D155" s="6" t="s">
        <v>118</v>
      </c>
      <c r="E155" s="48">
        <v>1</v>
      </c>
      <c r="F155" s="49" t="s">
        <v>8</v>
      </c>
      <c r="G155" s="50" t="s">
        <v>411</v>
      </c>
      <c r="H155" s="51">
        <v>8800</v>
      </c>
      <c r="I155" s="26" t="s">
        <v>1060</v>
      </c>
      <c r="J155" s="53"/>
      <c r="K155" s="53"/>
      <c r="L155" s="53"/>
      <c r="M155" s="53"/>
      <c r="N155" s="69"/>
      <c r="O155" s="70"/>
      <c r="P155" s="70"/>
      <c r="Q155" s="70"/>
      <c r="R155" s="70"/>
      <c r="S155" s="70"/>
      <c r="T155" s="53"/>
      <c r="U155" s="53"/>
      <c r="V155" s="53"/>
      <c r="W155" s="53"/>
      <c r="X155" s="53"/>
      <c r="Y155" s="52">
        <f t="shared" si="2"/>
        <v>0</v>
      </c>
      <c r="Z155" s="52">
        <f t="shared" si="3"/>
        <v>0</v>
      </c>
    </row>
    <row r="156" spans="1:26" ht="27.75" customHeight="1" x14ac:dyDescent="0.3">
      <c r="A156" s="46" t="s">
        <v>0</v>
      </c>
      <c r="B156" s="7" t="s">
        <v>101</v>
      </c>
      <c r="C156" s="47" t="s">
        <v>862</v>
      </c>
      <c r="D156" s="6" t="s">
        <v>118</v>
      </c>
      <c r="E156" s="48">
        <v>15</v>
      </c>
      <c r="F156" s="49" t="s">
        <v>22</v>
      </c>
      <c r="G156" s="50" t="s">
        <v>412</v>
      </c>
      <c r="H156" s="51">
        <v>8800</v>
      </c>
      <c r="I156" s="26" t="s">
        <v>1060</v>
      </c>
      <c r="J156" s="53"/>
      <c r="K156" s="53"/>
      <c r="L156" s="53"/>
      <c r="M156" s="53"/>
      <c r="N156" s="69"/>
      <c r="O156" s="70"/>
      <c r="P156" s="70"/>
      <c r="Q156" s="70"/>
      <c r="R156" s="70"/>
      <c r="S156" s="70"/>
      <c r="T156" s="53"/>
      <c r="U156" s="53"/>
      <c r="V156" s="53"/>
      <c r="W156" s="53"/>
      <c r="X156" s="53"/>
      <c r="Y156" s="52">
        <f t="shared" si="2"/>
        <v>0</v>
      </c>
      <c r="Z156" s="52">
        <f t="shared" si="3"/>
        <v>0</v>
      </c>
    </row>
    <row r="157" spans="1:26" ht="27.75" customHeight="1" x14ac:dyDescent="0.3">
      <c r="A157" s="46" t="s">
        <v>0</v>
      </c>
      <c r="B157" s="7" t="s">
        <v>101</v>
      </c>
      <c r="C157" s="47" t="s">
        <v>862</v>
      </c>
      <c r="D157" s="6" t="s">
        <v>118</v>
      </c>
      <c r="E157" s="48">
        <v>46</v>
      </c>
      <c r="F157" s="49" t="s">
        <v>41</v>
      </c>
      <c r="G157" s="50" t="s">
        <v>413</v>
      </c>
      <c r="H157" s="51">
        <v>8800</v>
      </c>
      <c r="I157" s="26" t="s">
        <v>1060</v>
      </c>
      <c r="J157" s="53"/>
      <c r="K157" s="53"/>
      <c r="L157" s="53"/>
      <c r="M157" s="53"/>
      <c r="N157" s="69"/>
      <c r="O157" s="70"/>
      <c r="P157" s="70"/>
      <c r="Q157" s="70"/>
      <c r="R157" s="70"/>
      <c r="S157" s="70"/>
      <c r="T157" s="53"/>
      <c r="U157" s="53"/>
      <c r="V157" s="53"/>
      <c r="W157" s="53"/>
      <c r="X157" s="53"/>
      <c r="Y157" s="52">
        <f t="shared" si="2"/>
        <v>0</v>
      </c>
      <c r="Z157" s="52">
        <f t="shared" si="3"/>
        <v>0</v>
      </c>
    </row>
    <row r="158" spans="1:26" ht="27.75" customHeight="1" x14ac:dyDescent="0.3">
      <c r="A158" s="46" t="s">
        <v>0</v>
      </c>
      <c r="B158" s="7" t="s">
        <v>101</v>
      </c>
      <c r="C158" s="47" t="s">
        <v>862</v>
      </c>
      <c r="D158" s="6" t="s">
        <v>118</v>
      </c>
      <c r="E158" s="48">
        <v>56</v>
      </c>
      <c r="F158" s="49" t="s">
        <v>88</v>
      </c>
      <c r="G158" s="50" t="s">
        <v>414</v>
      </c>
      <c r="H158" s="51">
        <v>8800</v>
      </c>
      <c r="I158" s="26" t="s">
        <v>1060</v>
      </c>
      <c r="J158" s="53"/>
      <c r="K158" s="53"/>
      <c r="L158" s="53"/>
      <c r="M158" s="53"/>
      <c r="N158" s="69"/>
      <c r="O158" s="70"/>
      <c r="P158" s="70"/>
      <c r="Q158" s="70"/>
      <c r="R158" s="70"/>
      <c r="S158" s="70"/>
      <c r="T158" s="53"/>
      <c r="U158" s="53"/>
      <c r="V158" s="53"/>
      <c r="W158" s="53"/>
      <c r="X158" s="53"/>
      <c r="Y158" s="52">
        <f t="shared" si="2"/>
        <v>0</v>
      </c>
      <c r="Z158" s="52">
        <f t="shared" si="3"/>
        <v>0</v>
      </c>
    </row>
    <row r="159" spans="1:26" ht="27.75" customHeight="1" x14ac:dyDescent="0.3">
      <c r="A159" s="46" t="s">
        <v>0</v>
      </c>
      <c r="B159" s="7" t="s">
        <v>101</v>
      </c>
      <c r="C159" s="47" t="s">
        <v>862</v>
      </c>
      <c r="D159" s="6" t="s">
        <v>118</v>
      </c>
      <c r="E159" s="48">
        <v>48</v>
      </c>
      <c r="F159" s="49" t="s">
        <v>42</v>
      </c>
      <c r="G159" s="50" t="s">
        <v>415</v>
      </c>
      <c r="H159" s="51">
        <v>8800</v>
      </c>
      <c r="I159" s="26" t="s">
        <v>1060</v>
      </c>
      <c r="J159" s="53"/>
      <c r="K159" s="53"/>
      <c r="L159" s="53"/>
      <c r="M159" s="53"/>
      <c r="N159" s="69"/>
      <c r="O159" s="70"/>
      <c r="P159" s="70"/>
      <c r="Q159" s="70"/>
      <c r="R159" s="70"/>
      <c r="S159" s="70"/>
      <c r="T159" s="53"/>
      <c r="U159" s="53"/>
      <c r="V159" s="53"/>
      <c r="W159" s="53"/>
      <c r="X159" s="53"/>
      <c r="Y159" s="52">
        <f t="shared" si="2"/>
        <v>0</v>
      </c>
      <c r="Z159" s="52">
        <f t="shared" si="3"/>
        <v>0</v>
      </c>
    </row>
    <row r="160" spans="1:26" ht="27.75" customHeight="1" x14ac:dyDescent="0.3">
      <c r="A160" s="46" t="s">
        <v>0</v>
      </c>
      <c r="B160" s="7" t="s">
        <v>101</v>
      </c>
      <c r="C160" s="47" t="s">
        <v>862</v>
      </c>
      <c r="D160" s="6" t="s">
        <v>118</v>
      </c>
      <c r="E160" s="48">
        <v>2</v>
      </c>
      <c r="F160" s="49" t="s">
        <v>9</v>
      </c>
      <c r="G160" s="50" t="s">
        <v>416</v>
      </c>
      <c r="H160" s="51">
        <v>8800</v>
      </c>
      <c r="I160" s="26" t="s">
        <v>1060</v>
      </c>
      <c r="J160" s="53"/>
      <c r="K160" s="53"/>
      <c r="L160" s="53"/>
      <c r="M160" s="53"/>
      <c r="N160" s="69"/>
      <c r="O160" s="70"/>
      <c r="P160" s="70"/>
      <c r="Q160" s="70"/>
      <c r="R160" s="70"/>
      <c r="S160" s="70"/>
      <c r="T160" s="53"/>
      <c r="U160" s="53"/>
      <c r="V160" s="53"/>
      <c r="W160" s="53"/>
      <c r="X160" s="53"/>
      <c r="Y160" s="52">
        <f t="shared" ref="Y160:Y223" si="4">SUM(J160:X160)</f>
        <v>0</v>
      </c>
      <c r="Z160" s="52">
        <f t="shared" ref="Z160:Z223" si="5">H160*Y160</f>
        <v>0</v>
      </c>
    </row>
    <row r="161" spans="1:26" ht="27.75" customHeight="1" x14ac:dyDescent="0.3">
      <c r="A161" s="46" t="s">
        <v>0</v>
      </c>
      <c r="B161" s="7" t="s">
        <v>101</v>
      </c>
      <c r="C161" s="47" t="s">
        <v>863</v>
      </c>
      <c r="D161" s="6" t="s">
        <v>119</v>
      </c>
      <c r="E161" s="48">
        <v>1</v>
      </c>
      <c r="F161" s="49" t="s">
        <v>8</v>
      </c>
      <c r="G161" s="50" t="s">
        <v>417</v>
      </c>
      <c r="H161" s="51">
        <v>8800</v>
      </c>
      <c r="I161" s="26" t="s">
        <v>1060</v>
      </c>
      <c r="J161" s="53"/>
      <c r="K161" s="53"/>
      <c r="L161" s="53"/>
      <c r="M161" s="53"/>
      <c r="N161" s="69"/>
      <c r="O161" s="70"/>
      <c r="P161" s="70"/>
      <c r="Q161" s="70"/>
      <c r="R161" s="70"/>
      <c r="S161" s="70"/>
      <c r="T161" s="53"/>
      <c r="U161" s="53"/>
      <c r="V161" s="53"/>
      <c r="W161" s="53"/>
      <c r="X161" s="53"/>
      <c r="Y161" s="52">
        <f t="shared" si="4"/>
        <v>0</v>
      </c>
      <c r="Z161" s="52">
        <f t="shared" si="5"/>
        <v>0</v>
      </c>
    </row>
    <row r="162" spans="1:26" ht="27.75" customHeight="1" x14ac:dyDescent="0.3">
      <c r="A162" s="46" t="s">
        <v>0</v>
      </c>
      <c r="B162" s="7" t="s">
        <v>101</v>
      </c>
      <c r="C162" s="47" t="s">
        <v>863</v>
      </c>
      <c r="D162" s="6" t="s">
        <v>119</v>
      </c>
      <c r="E162" s="48">
        <v>46</v>
      </c>
      <c r="F162" s="49" t="s">
        <v>41</v>
      </c>
      <c r="G162" s="50" t="s">
        <v>418</v>
      </c>
      <c r="H162" s="51">
        <v>8800</v>
      </c>
      <c r="I162" s="26" t="s">
        <v>1060</v>
      </c>
      <c r="J162" s="53"/>
      <c r="K162" s="53"/>
      <c r="L162" s="53"/>
      <c r="M162" s="53"/>
      <c r="N162" s="69"/>
      <c r="O162" s="70"/>
      <c r="P162" s="70"/>
      <c r="Q162" s="70"/>
      <c r="R162" s="70"/>
      <c r="S162" s="70"/>
      <c r="T162" s="53"/>
      <c r="U162" s="53"/>
      <c r="V162" s="53"/>
      <c r="W162" s="53"/>
      <c r="X162" s="53"/>
      <c r="Y162" s="52">
        <f t="shared" si="4"/>
        <v>0</v>
      </c>
      <c r="Z162" s="52">
        <f t="shared" si="5"/>
        <v>0</v>
      </c>
    </row>
    <row r="163" spans="1:26" ht="27.75" customHeight="1" x14ac:dyDescent="0.3">
      <c r="A163" s="46" t="s">
        <v>0</v>
      </c>
      <c r="B163" s="7" t="s">
        <v>101</v>
      </c>
      <c r="C163" s="47" t="s">
        <v>863</v>
      </c>
      <c r="D163" s="6" t="s">
        <v>119</v>
      </c>
      <c r="E163" s="48">
        <v>15</v>
      </c>
      <c r="F163" s="49" t="s">
        <v>22</v>
      </c>
      <c r="G163" s="50" t="s">
        <v>419</v>
      </c>
      <c r="H163" s="51">
        <v>8800</v>
      </c>
      <c r="I163" s="26" t="s">
        <v>1060</v>
      </c>
      <c r="J163" s="53"/>
      <c r="K163" s="53"/>
      <c r="L163" s="53"/>
      <c r="M163" s="53"/>
      <c r="N163" s="69"/>
      <c r="O163" s="70"/>
      <c r="P163" s="70"/>
      <c r="Q163" s="70"/>
      <c r="R163" s="70"/>
      <c r="S163" s="70"/>
      <c r="T163" s="53"/>
      <c r="U163" s="53"/>
      <c r="V163" s="53"/>
      <c r="W163" s="53"/>
      <c r="X163" s="53"/>
      <c r="Y163" s="52">
        <f t="shared" si="4"/>
        <v>0</v>
      </c>
      <c r="Z163" s="52">
        <f t="shared" si="5"/>
        <v>0</v>
      </c>
    </row>
    <row r="164" spans="1:26" ht="27.75" customHeight="1" x14ac:dyDescent="0.3">
      <c r="A164" s="46" t="s">
        <v>0</v>
      </c>
      <c r="B164" s="7" t="s">
        <v>101</v>
      </c>
      <c r="C164" s="47" t="s">
        <v>863</v>
      </c>
      <c r="D164" s="6" t="s">
        <v>119</v>
      </c>
      <c r="E164" s="48">
        <v>20</v>
      </c>
      <c r="F164" s="49" t="s">
        <v>24</v>
      </c>
      <c r="G164" s="50" t="s">
        <v>420</v>
      </c>
      <c r="H164" s="51">
        <v>8800</v>
      </c>
      <c r="I164" s="26" t="s">
        <v>1060</v>
      </c>
      <c r="J164" s="53"/>
      <c r="K164" s="53"/>
      <c r="L164" s="53"/>
      <c r="M164" s="53"/>
      <c r="N164" s="69"/>
      <c r="O164" s="70"/>
      <c r="P164" s="70"/>
      <c r="Q164" s="70"/>
      <c r="R164" s="70"/>
      <c r="S164" s="70"/>
      <c r="T164" s="53"/>
      <c r="U164" s="53"/>
      <c r="V164" s="53"/>
      <c r="W164" s="53"/>
      <c r="X164" s="53"/>
      <c r="Y164" s="52">
        <f t="shared" si="4"/>
        <v>0</v>
      </c>
      <c r="Z164" s="52">
        <f t="shared" si="5"/>
        <v>0</v>
      </c>
    </row>
    <row r="165" spans="1:26" ht="27.75" customHeight="1" x14ac:dyDescent="0.3">
      <c r="A165" s="46" t="s">
        <v>0</v>
      </c>
      <c r="B165" s="7" t="s">
        <v>101</v>
      </c>
      <c r="C165" s="47" t="s">
        <v>859</v>
      </c>
      <c r="D165" s="6" t="s">
        <v>260</v>
      </c>
      <c r="E165" s="48">
        <v>1</v>
      </c>
      <c r="F165" s="49" t="s">
        <v>8</v>
      </c>
      <c r="G165" s="50" t="s">
        <v>403</v>
      </c>
      <c r="H165" s="51">
        <v>11000</v>
      </c>
      <c r="I165" s="26" t="s">
        <v>1060</v>
      </c>
      <c r="J165" s="53"/>
      <c r="K165" s="53"/>
      <c r="L165" s="53"/>
      <c r="M165" s="53"/>
      <c r="N165" s="69"/>
      <c r="O165" s="70"/>
      <c r="P165" s="70"/>
      <c r="Q165" s="70"/>
      <c r="R165" s="70"/>
      <c r="S165" s="70"/>
      <c r="T165" s="53"/>
      <c r="U165" s="53"/>
      <c r="V165" s="53"/>
      <c r="W165" s="53"/>
      <c r="X165" s="53"/>
      <c r="Y165" s="52">
        <f t="shared" si="4"/>
        <v>0</v>
      </c>
      <c r="Z165" s="52">
        <f t="shared" si="5"/>
        <v>0</v>
      </c>
    </row>
    <row r="166" spans="1:26" ht="27.75" customHeight="1" x14ac:dyDescent="0.3">
      <c r="A166" s="46" t="s">
        <v>0</v>
      </c>
      <c r="B166" s="7" t="s">
        <v>101</v>
      </c>
      <c r="C166" s="47" t="s">
        <v>859</v>
      </c>
      <c r="D166" s="6" t="s">
        <v>260</v>
      </c>
      <c r="E166" s="48">
        <v>35</v>
      </c>
      <c r="F166" s="49" t="s">
        <v>50</v>
      </c>
      <c r="G166" s="50" t="s">
        <v>404</v>
      </c>
      <c r="H166" s="51">
        <v>11000</v>
      </c>
      <c r="I166" s="26" t="s">
        <v>1060</v>
      </c>
      <c r="J166" s="53"/>
      <c r="K166" s="53"/>
      <c r="L166" s="53"/>
      <c r="M166" s="53"/>
      <c r="N166" s="69"/>
      <c r="O166" s="70"/>
      <c r="P166" s="70"/>
      <c r="Q166" s="70"/>
      <c r="R166" s="70"/>
      <c r="S166" s="70"/>
      <c r="T166" s="53"/>
      <c r="U166" s="53"/>
      <c r="V166" s="53"/>
      <c r="W166" s="53"/>
      <c r="X166" s="53"/>
      <c r="Y166" s="52">
        <f t="shared" si="4"/>
        <v>0</v>
      </c>
      <c r="Z166" s="52">
        <f t="shared" si="5"/>
        <v>0</v>
      </c>
    </row>
    <row r="167" spans="1:26" ht="27.75" customHeight="1" x14ac:dyDescent="0.3">
      <c r="A167" s="46" t="s">
        <v>0</v>
      </c>
      <c r="B167" s="7" t="s">
        <v>101</v>
      </c>
      <c r="C167" s="47" t="s">
        <v>859</v>
      </c>
      <c r="D167" s="6" t="s">
        <v>260</v>
      </c>
      <c r="E167" s="48">
        <v>18</v>
      </c>
      <c r="F167" s="49" t="s">
        <v>49</v>
      </c>
      <c r="G167" s="50" t="s">
        <v>405</v>
      </c>
      <c r="H167" s="51">
        <v>11000</v>
      </c>
      <c r="I167" s="26" t="s">
        <v>1060</v>
      </c>
      <c r="J167" s="53"/>
      <c r="K167" s="53"/>
      <c r="L167" s="53"/>
      <c r="M167" s="53"/>
      <c r="N167" s="69"/>
      <c r="O167" s="70"/>
      <c r="P167" s="70"/>
      <c r="Q167" s="70"/>
      <c r="R167" s="70"/>
      <c r="S167" s="70"/>
      <c r="T167" s="53"/>
      <c r="U167" s="53"/>
      <c r="V167" s="53"/>
      <c r="W167" s="53"/>
      <c r="X167" s="53"/>
      <c r="Y167" s="52">
        <f t="shared" si="4"/>
        <v>0</v>
      </c>
      <c r="Z167" s="52">
        <f t="shared" si="5"/>
        <v>0</v>
      </c>
    </row>
    <row r="168" spans="1:26" ht="27.75" customHeight="1" x14ac:dyDescent="0.3">
      <c r="A168" s="46" t="s">
        <v>0</v>
      </c>
      <c r="B168" s="7" t="s">
        <v>101</v>
      </c>
      <c r="C168" s="47" t="s">
        <v>858</v>
      </c>
      <c r="D168" s="6" t="s">
        <v>168</v>
      </c>
      <c r="E168" s="48">
        <v>1</v>
      </c>
      <c r="F168" s="49" t="s">
        <v>8</v>
      </c>
      <c r="G168" s="50" t="s">
        <v>402</v>
      </c>
      <c r="H168" s="51">
        <v>10800</v>
      </c>
      <c r="I168" s="26" t="s">
        <v>1060</v>
      </c>
      <c r="J168" s="53"/>
      <c r="K168" s="53"/>
      <c r="L168" s="53"/>
      <c r="M168" s="53"/>
      <c r="N168" s="69"/>
      <c r="O168" s="70"/>
      <c r="P168" s="70"/>
      <c r="Q168" s="70"/>
      <c r="R168" s="70"/>
      <c r="S168" s="70"/>
      <c r="T168" s="53"/>
      <c r="U168" s="53"/>
      <c r="V168" s="53"/>
      <c r="W168" s="53"/>
      <c r="X168" s="53"/>
      <c r="Y168" s="52">
        <f t="shared" si="4"/>
        <v>0</v>
      </c>
      <c r="Z168" s="52">
        <f t="shared" si="5"/>
        <v>0</v>
      </c>
    </row>
    <row r="169" spans="1:26" ht="27.75" customHeight="1" x14ac:dyDescent="0.3">
      <c r="A169" s="46" t="s">
        <v>2</v>
      </c>
      <c r="B169" s="7" t="s">
        <v>1061</v>
      </c>
      <c r="C169" s="47" t="s">
        <v>864</v>
      </c>
      <c r="D169" s="6" t="s">
        <v>263</v>
      </c>
      <c r="E169" s="48">
        <v>1</v>
      </c>
      <c r="F169" s="49" t="s">
        <v>8</v>
      </c>
      <c r="G169" s="50" t="s">
        <v>421</v>
      </c>
      <c r="H169" s="51">
        <v>29000</v>
      </c>
      <c r="I169" s="26" t="s">
        <v>1060</v>
      </c>
      <c r="J169" s="53"/>
      <c r="K169" s="53"/>
      <c r="L169" s="53"/>
      <c r="M169" s="53"/>
      <c r="N169" s="53"/>
      <c r="O169" s="53"/>
      <c r="P169" s="70"/>
      <c r="Q169" s="70"/>
      <c r="R169" s="70"/>
      <c r="S169" s="70"/>
      <c r="T169" s="70"/>
      <c r="U169" s="70"/>
      <c r="V169" s="70"/>
      <c r="W169" s="53"/>
      <c r="X169" s="53"/>
      <c r="Y169" s="52">
        <f t="shared" si="4"/>
        <v>0</v>
      </c>
      <c r="Z169" s="52">
        <f t="shared" si="5"/>
        <v>0</v>
      </c>
    </row>
    <row r="170" spans="1:26" ht="27.75" customHeight="1" x14ac:dyDescent="0.3">
      <c r="A170" s="46" t="s">
        <v>2</v>
      </c>
      <c r="B170" s="7" t="s">
        <v>1061</v>
      </c>
      <c r="C170" s="47" t="s">
        <v>867</v>
      </c>
      <c r="D170" s="6" t="s">
        <v>120</v>
      </c>
      <c r="E170" s="48">
        <v>1</v>
      </c>
      <c r="F170" s="49" t="s">
        <v>8</v>
      </c>
      <c r="G170" s="50" t="s">
        <v>423</v>
      </c>
      <c r="H170" s="51">
        <v>21800</v>
      </c>
      <c r="I170" s="26" t="s">
        <v>1060</v>
      </c>
      <c r="J170" s="53"/>
      <c r="K170" s="53"/>
      <c r="L170" s="53"/>
      <c r="M170" s="53"/>
      <c r="N170" s="53"/>
      <c r="O170" s="53"/>
      <c r="P170" s="70"/>
      <c r="Q170" s="70"/>
      <c r="R170" s="70"/>
      <c r="S170" s="70"/>
      <c r="T170" s="70"/>
      <c r="U170" s="70"/>
      <c r="V170" s="70"/>
      <c r="W170" s="70"/>
      <c r="X170" s="70"/>
      <c r="Y170" s="52">
        <f t="shared" si="4"/>
        <v>0</v>
      </c>
      <c r="Z170" s="52">
        <f t="shared" si="5"/>
        <v>0</v>
      </c>
    </row>
    <row r="171" spans="1:26" ht="27.75" customHeight="1" x14ac:dyDescent="0.3">
      <c r="A171" s="46" t="s">
        <v>2</v>
      </c>
      <c r="B171" s="7" t="s">
        <v>1061</v>
      </c>
      <c r="C171" s="47" t="s">
        <v>867</v>
      </c>
      <c r="D171" s="6" t="s">
        <v>120</v>
      </c>
      <c r="E171" s="48">
        <v>5</v>
      </c>
      <c r="F171" s="49" t="s">
        <v>12</v>
      </c>
      <c r="G171" s="50" t="s">
        <v>424</v>
      </c>
      <c r="H171" s="51">
        <v>21800</v>
      </c>
      <c r="I171" s="26" t="s">
        <v>1060</v>
      </c>
      <c r="J171" s="53"/>
      <c r="K171" s="53"/>
      <c r="L171" s="53"/>
      <c r="M171" s="53"/>
      <c r="N171" s="53"/>
      <c r="O171" s="53"/>
      <c r="P171" s="70"/>
      <c r="Q171" s="70"/>
      <c r="R171" s="70"/>
      <c r="S171" s="70"/>
      <c r="T171" s="70"/>
      <c r="U171" s="70"/>
      <c r="V171" s="70"/>
      <c r="W171" s="70"/>
      <c r="X171" s="70"/>
      <c r="Y171" s="52">
        <f t="shared" si="4"/>
        <v>0</v>
      </c>
      <c r="Z171" s="52">
        <f t="shared" si="5"/>
        <v>0</v>
      </c>
    </row>
    <row r="172" spans="1:26" ht="27.75" customHeight="1" x14ac:dyDescent="0.3">
      <c r="A172" s="46" t="s">
        <v>2</v>
      </c>
      <c r="B172" s="7" t="s">
        <v>1061</v>
      </c>
      <c r="C172" s="47" t="s">
        <v>867</v>
      </c>
      <c r="D172" s="6" t="s">
        <v>120</v>
      </c>
      <c r="E172" s="48">
        <v>15</v>
      </c>
      <c r="F172" s="49" t="s">
        <v>22</v>
      </c>
      <c r="G172" s="50" t="s">
        <v>425</v>
      </c>
      <c r="H172" s="51">
        <v>21800</v>
      </c>
      <c r="I172" s="26" t="s">
        <v>1060</v>
      </c>
      <c r="J172" s="53"/>
      <c r="K172" s="53"/>
      <c r="L172" s="53"/>
      <c r="M172" s="53"/>
      <c r="N172" s="53"/>
      <c r="O172" s="53"/>
      <c r="P172" s="70"/>
      <c r="Q172" s="70"/>
      <c r="R172" s="70"/>
      <c r="S172" s="70"/>
      <c r="T172" s="70"/>
      <c r="U172" s="70"/>
      <c r="V172" s="70"/>
      <c r="W172" s="70"/>
      <c r="X172" s="70"/>
      <c r="Y172" s="52">
        <f t="shared" si="4"/>
        <v>0</v>
      </c>
      <c r="Z172" s="52">
        <f t="shared" si="5"/>
        <v>0</v>
      </c>
    </row>
    <row r="173" spans="1:26" ht="27.75" customHeight="1" x14ac:dyDescent="0.3">
      <c r="A173" s="46" t="s">
        <v>2</v>
      </c>
      <c r="B173" s="7" t="s">
        <v>1061</v>
      </c>
      <c r="C173" s="47" t="s">
        <v>867</v>
      </c>
      <c r="D173" s="6" t="s">
        <v>120</v>
      </c>
      <c r="E173" s="48">
        <v>10</v>
      </c>
      <c r="F173" s="49" t="s">
        <v>17</v>
      </c>
      <c r="G173" s="50" t="s">
        <v>426</v>
      </c>
      <c r="H173" s="51">
        <v>21800</v>
      </c>
      <c r="I173" s="26" t="s">
        <v>1060</v>
      </c>
      <c r="J173" s="53"/>
      <c r="K173" s="53"/>
      <c r="L173" s="53"/>
      <c r="M173" s="53"/>
      <c r="N173" s="53"/>
      <c r="O173" s="53"/>
      <c r="P173" s="70"/>
      <c r="Q173" s="70"/>
      <c r="R173" s="70"/>
      <c r="S173" s="70"/>
      <c r="T173" s="70"/>
      <c r="U173" s="70"/>
      <c r="V173" s="70"/>
      <c r="W173" s="70"/>
      <c r="X173" s="70"/>
      <c r="Y173" s="52">
        <f t="shared" si="4"/>
        <v>0</v>
      </c>
      <c r="Z173" s="52">
        <f t="shared" si="5"/>
        <v>0</v>
      </c>
    </row>
    <row r="174" spans="1:26" ht="27.75" customHeight="1" x14ac:dyDescent="0.3">
      <c r="A174" s="46" t="s">
        <v>2</v>
      </c>
      <c r="B174" s="7" t="s">
        <v>1061</v>
      </c>
      <c r="C174" s="47" t="s">
        <v>869</v>
      </c>
      <c r="D174" s="6" t="s">
        <v>122</v>
      </c>
      <c r="E174" s="48">
        <v>1</v>
      </c>
      <c r="F174" s="49" t="s">
        <v>8</v>
      </c>
      <c r="G174" s="50" t="s">
        <v>428</v>
      </c>
      <c r="H174" s="51">
        <v>21800</v>
      </c>
      <c r="I174" s="26" t="s">
        <v>1060</v>
      </c>
      <c r="J174" s="53"/>
      <c r="K174" s="53"/>
      <c r="L174" s="53"/>
      <c r="M174" s="53"/>
      <c r="N174" s="53"/>
      <c r="O174" s="53"/>
      <c r="P174" s="70"/>
      <c r="Q174" s="70"/>
      <c r="R174" s="70"/>
      <c r="S174" s="70"/>
      <c r="T174" s="70"/>
      <c r="U174" s="70"/>
      <c r="V174" s="70"/>
      <c r="W174" s="70"/>
      <c r="X174" s="70"/>
      <c r="Y174" s="52">
        <f t="shared" si="4"/>
        <v>0</v>
      </c>
      <c r="Z174" s="52">
        <f t="shared" si="5"/>
        <v>0</v>
      </c>
    </row>
    <row r="175" spans="1:26" ht="27.75" customHeight="1" x14ac:dyDescent="0.3">
      <c r="A175" s="46" t="s">
        <v>2</v>
      </c>
      <c r="B175" s="7" t="s">
        <v>1061</v>
      </c>
      <c r="C175" s="47" t="s">
        <v>869</v>
      </c>
      <c r="D175" s="59" t="s">
        <v>199</v>
      </c>
      <c r="E175" s="48">
        <v>11</v>
      </c>
      <c r="F175" s="49" t="s">
        <v>18</v>
      </c>
      <c r="G175" s="50" t="s">
        <v>429</v>
      </c>
      <c r="H175" s="51">
        <v>21800</v>
      </c>
      <c r="I175" s="26" t="s">
        <v>1060</v>
      </c>
      <c r="J175" s="53"/>
      <c r="K175" s="53"/>
      <c r="L175" s="53"/>
      <c r="M175" s="53"/>
      <c r="N175" s="53"/>
      <c r="O175" s="53"/>
      <c r="P175" s="70"/>
      <c r="Q175" s="70"/>
      <c r="R175" s="70"/>
      <c r="S175" s="70"/>
      <c r="T175" s="70"/>
      <c r="U175" s="70"/>
      <c r="V175" s="70"/>
      <c r="W175" s="70"/>
      <c r="X175" s="70"/>
      <c r="Y175" s="52">
        <f t="shared" si="4"/>
        <v>0</v>
      </c>
      <c r="Z175" s="52">
        <f t="shared" si="5"/>
        <v>0</v>
      </c>
    </row>
    <row r="176" spans="1:26" ht="27.75" customHeight="1" x14ac:dyDescent="0.3">
      <c r="A176" s="46" t="s">
        <v>2</v>
      </c>
      <c r="B176" s="7" t="s">
        <v>1061</v>
      </c>
      <c r="C176" s="47" t="s">
        <v>869</v>
      </c>
      <c r="D176" s="6" t="s">
        <v>122</v>
      </c>
      <c r="E176" s="48">
        <v>15</v>
      </c>
      <c r="F176" s="49" t="s">
        <v>22</v>
      </c>
      <c r="G176" s="50" t="s">
        <v>430</v>
      </c>
      <c r="H176" s="51">
        <v>21800</v>
      </c>
      <c r="I176" s="26" t="s">
        <v>1060</v>
      </c>
      <c r="J176" s="53"/>
      <c r="K176" s="53"/>
      <c r="L176" s="53"/>
      <c r="M176" s="53"/>
      <c r="N176" s="53"/>
      <c r="O176" s="53"/>
      <c r="P176" s="70"/>
      <c r="Q176" s="70"/>
      <c r="R176" s="70"/>
      <c r="S176" s="70"/>
      <c r="T176" s="70"/>
      <c r="U176" s="70"/>
      <c r="V176" s="70"/>
      <c r="W176" s="70"/>
      <c r="X176" s="70"/>
      <c r="Y176" s="52">
        <f t="shared" si="4"/>
        <v>0</v>
      </c>
      <c r="Z176" s="52">
        <f t="shared" si="5"/>
        <v>0</v>
      </c>
    </row>
    <row r="177" spans="1:26" ht="27.75" customHeight="1" x14ac:dyDescent="0.3">
      <c r="A177" s="46" t="s">
        <v>2</v>
      </c>
      <c r="B177" s="7" t="s">
        <v>1061</v>
      </c>
      <c r="C177" s="47" t="s">
        <v>869</v>
      </c>
      <c r="D177" s="6" t="s">
        <v>122</v>
      </c>
      <c r="E177" s="48">
        <v>10</v>
      </c>
      <c r="F177" s="49" t="s">
        <v>17</v>
      </c>
      <c r="G177" s="50" t="s">
        <v>431</v>
      </c>
      <c r="H177" s="51">
        <v>21800</v>
      </c>
      <c r="I177" s="26" t="s">
        <v>1060</v>
      </c>
      <c r="J177" s="53"/>
      <c r="K177" s="53"/>
      <c r="L177" s="53"/>
      <c r="M177" s="53"/>
      <c r="N177" s="53"/>
      <c r="O177" s="53"/>
      <c r="P177" s="70"/>
      <c r="Q177" s="70"/>
      <c r="R177" s="70"/>
      <c r="S177" s="70"/>
      <c r="T177" s="70"/>
      <c r="U177" s="70"/>
      <c r="V177" s="70"/>
      <c r="W177" s="70"/>
      <c r="X177" s="70"/>
      <c r="Y177" s="52">
        <f t="shared" si="4"/>
        <v>0</v>
      </c>
      <c r="Z177" s="52">
        <f t="shared" si="5"/>
        <v>0</v>
      </c>
    </row>
    <row r="178" spans="1:26" ht="27.75" customHeight="1" x14ac:dyDescent="0.3">
      <c r="A178" s="46" t="s">
        <v>2</v>
      </c>
      <c r="B178" s="7" t="s">
        <v>1061</v>
      </c>
      <c r="C178" s="47" t="s">
        <v>868</v>
      </c>
      <c r="D178" s="6" t="s">
        <v>121</v>
      </c>
      <c r="E178" s="48">
        <v>1</v>
      </c>
      <c r="F178" s="49" t="s">
        <v>8</v>
      </c>
      <c r="G178" s="50" t="s">
        <v>427</v>
      </c>
      <c r="H178" s="51">
        <v>21800</v>
      </c>
      <c r="I178" s="26" t="s">
        <v>1060</v>
      </c>
      <c r="J178" s="53"/>
      <c r="K178" s="53"/>
      <c r="L178" s="53"/>
      <c r="M178" s="53"/>
      <c r="N178" s="53"/>
      <c r="O178" s="53"/>
      <c r="P178" s="70"/>
      <c r="Q178" s="70"/>
      <c r="R178" s="70"/>
      <c r="S178" s="70"/>
      <c r="T178" s="70"/>
      <c r="U178" s="70"/>
      <c r="V178" s="70"/>
      <c r="W178" s="70"/>
      <c r="X178" s="70"/>
      <c r="Y178" s="52">
        <f t="shared" si="4"/>
        <v>0</v>
      </c>
      <c r="Z178" s="52">
        <f t="shared" si="5"/>
        <v>0</v>
      </c>
    </row>
    <row r="179" spans="1:26" ht="27.75" customHeight="1" x14ac:dyDescent="0.3">
      <c r="A179" s="46" t="s">
        <v>2</v>
      </c>
      <c r="B179" s="7" t="s">
        <v>1061</v>
      </c>
      <c r="C179" s="47" t="s">
        <v>865</v>
      </c>
      <c r="D179" s="6" t="s">
        <v>96</v>
      </c>
      <c r="E179" s="48">
        <v>1</v>
      </c>
      <c r="F179" s="49" t="s">
        <v>8</v>
      </c>
      <c r="G179" s="50" t="s">
        <v>422</v>
      </c>
      <c r="H179" s="51">
        <v>26000</v>
      </c>
      <c r="I179" s="26" t="s">
        <v>1060</v>
      </c>
      <c r="J179" s="53"/>
      <c r="K179" s="53"/>
      <c r="L179" s="53"/>
      <c r="M179" s="53"/>
      <c r="N179" s="53"/>
      <c r="O179" s="53"/>
      <c r="P179" s="70"/>
      <c r="Q179" s="70"/>
      <c r="R179" s="70"/>
      <c r="S179" s="70"/>
      <c r="T179" s="70"/>
      <c r="U179" s="70"/>
      <c r="V179" s="70"/>
      <c r="W179" s="53"/>
      <c r="X179" s="53"/>
      <c r="Y179" s="52">
        <f t="shared" si="4"/>
        <v>0</v>
      </c>
      <c r="Z179" s="52">
        <f t="shared" si="5"/>
        <v>0</v>
      </c>
    </row>
    <row r="180" spans="1:26" ht="27.75" customHeight="1" x14ac:dyDescent="0.3">
      <c r="A180" s="46" t="s">
        <v>2</v>
      </c>
      <c r="B180" s="7" t="s">
        <v>5</v>
      </c>
      <c r="C180" s="47" t="s">
        <v>870</v>
      </c>
      <c r="D180" s="6" t="s">
        <v>175</v>
      </c>
      <c r="E180" s="48">
        <v>1</v>
      </c>
      <c r="F180" s="49" t="s">
        <v>8</v>
      </c>
      <c r="G180" s="50" t="s">
        <v>797</v>
      </c>
      <c r="H180" s="51">
        <v>24500</v>
      </c>
      <c r="I180" s="26" t="s">
        <v>1060</v>
      </c>
      <c r="J180" s="53"/>
      <c r="K180" s="53"/>
      <c r="L180" s="53"/>
      <c r="M180" s="53"/>
      <c r="N180" s="69"/>
      <c r="O180" s="70"/>
      <c r="P180" s="70"/>
      <c r="Q180" s="70"/>
      <c r="R180" s="70"/>
      <c r="S180" s="70"/>
      <c r="T180" s="70"/>
      <c r="U180" s="70"/>
      <c r="V180" s="70"/>
      <c r="W180" s="53"/>
      <c r="X180" s="53"/>
      <c r="Y180" s="52">
        <f t="shared" si="4"/>
        <v>0</v>
      </c>
      <c r="Z180" s="52">
        <f t="shared" si="5"/>
        <v>0</v>
      </c>
    </row>
    <row r="181" spans="1:26" ht="27.75" customHeight="1" x14ac:dyDescent="0.3">
      <c r="A181" s="46" t="s">
        <v>2</v>
      </c>
      <c r="B181" s="7" t="s">
        <v>5</v>
      </c>
      <c r="C181" s="47" t="s">
        <v>870</v>
      </c>
      <c r="D181" s="6" t="s">
        <v>175</v>
      </c>
      <c r="E181" s="48">
        <v>9</v>
      </c>
      <c r="F181" s="49" t="s">
        <v>16</v>
      </c>
      <c r="G181" s="50" t="s">
        <v>798</v>
      </c>
      <c r="H181" s="51">
        <v>24500</v>
      </c>
      <c r="I181" s="26" t="s">
        <v>1060</v>
      </c>
      <c r="J181" s="53"/>
      <c r="K181" s="53"/>
      <c r="L181" s="53"/>
      <c r="M181" s="53"/>
      <c r="N181" s="69"/>
      <c r="O181" s="70"/>
      <c r="P181" s="70"/>
      <c r="Q181" s="70"/>
      <c r="R181" s="70"/>
      <c r="S181" s="70"/>
      <c r="T181" s="70"/>
      <c r="U181" s="70"/>
      <c r="V181" s="70"/>
      <c r="W181" s="53"/>
      <c r="X181" s="53"/>
      <c r="Y181" s="52">
        <f t="shared" si="4"/>
        <v>0</v>
      </c>
      <c r="Z181" s="52">
        <f t="shared" si="5"/>
        <v>0</v>
      </c>
    </row>
    <row r="182" spans="1:26" ht="27.75" customHeight="1" x14ac:dyDescent="0.3">
      <c r="A182" s="46" t="s">
        <v>2</v>
      </c>
      <c r="B182" s="7" t="s">
        <v>5</v>
      </c>
      <c r="C182" s="47" t="s">
        <v>870</v>
      </c>
      <c r="D182" s="6" t="s">
        <v>175</v>
      </c>
      <c r="E182" s="48">
        <v>7</v>
      </c>
      <c r="F182" s="49" t="s">
        <v>14</v>
      </c>
      <c r="G182" s="50" t="s">
        <v>799</v>
      </c>
      <c r="H182" s="51">
        <v>24500</v>
      </c>
      <c r="I182" s="26" t="s">
        <v>1060</v>
      </c>
      <c r="J182" s="53"/>
      <c r="K182" s="53"/>
      <c r="L182" s="53"/>
      <c r="M182" s="53"/>
      <c r="N182" s="69"/>
      <c r="O182" s="70"/>
      <c r="P182" s="70"/>
      <c r="Q182" s="70"/>
      <c r="R182" s="70"/>
      <c r="S182" s="70"/>
      <c r="T182" s="70"/>
      <c r="U182" s="70"/>
      <c r="V182" s="70"/>
      <c r="W182" s="53"/>
      <c r="X182" s="53"/>
      <c r="Y182" s="52">
        <f t="shared" si="4"/>
        <v>0</v>
      </c>
      <c r="Z182" s="52">
        <f t="shared" si="5"/>
        <v>0</v>
      </c>
    </row>
    <row r="183" spans="1:26" ht="27.75" customHeight="1" x14ac:dyDescent="0.3">
      <c r="A183" s="46" t="s">
        <v>2</v>
      </c>
      <c r="B183" s="7" t="s">
        <v>5</v>
      </c>
      <c r="C183" s="47" t="s">
        <v>870</v>
      </c>
      <c r="D183" s="6" t="s">
        <v>175</v>
      </c>
      <c r="E183" s="48">
        <v>10</v>
      </c>
      <c r="F183" s="49" t="s">
        <v>17</v>
      </c>
      <c r="G183" s="50" t="s">
        <v>800</v>
      </c>
      <c r="H183" s="51">
        <v>24500</v>
      </c>
      <c r="I183" s="26" t="s">
        <v>1060</v>
      </c>
      <c r="J183" s="53"/>
      <c r="K183" s="53"/>
      <c r="L183" s="53"/>
      <c r="M183" s="53"/>
      <c r="N183" s="69"/>
      <c r="O183" s="70"/>
      <c r="P183" s="70"/>
      <c r="Q183" s="70"/>
      <c r="R183" s="70"/>
      <c r="S183" s="70"/>
      <c r="T183" s="70"/>
      <c r="U183" s="70"/>
      <c r="V183" s="70"/>
      <c r="W183" s="53"/>
      <c r="X183" s="53"/>
      <c r="Y183" s="52">
        <f t="shared" si="4"/>
        <v>0</v>
      </c>
      <c r="Z183" s="52">
        <f t="shared" si="5"/>
        <v>0</v>
      </c>
    </row>
    <row r="184" spans="1:26" ht="27.75" customHeight="1" x14ac:dyDescent="0.3">
      <c r="A184" s="46" t="s">
        <v>2</v>
      </c>
      <c r="B184" s="7" t="s">
        <v>5</v>
      </c>
      <c r="C184" s="47" t="s">
        <v>871</v>
      </c>
      <c r="D184" s="6" t="s">
        <v>176</v>
      </c>
      <c r="E184" s="48">
        <v>1</v>
      </c>
      <c r="F184" s="49" t="s">
        <v>8</v>
      </c>
      <c r="G184" s="50" t="s">
        <v>801</v>
      </c>
      <c r="H184" s="51">
        <v>24500</v>
      </c>
      <c r="I184" s="26" t="s">
        <v>1060</v>
      </c>
      <c r="J184" s="53"/>
      <c r="K184" s="53"/>
      <c r="L184" s="53"/>
      <c r="M184" s="53"/>
      <c r="N184" s="69"/>
      <c r="O184" s="70"/>
      <c r="P184" s="70"/>
      <c r="Q184" s="70"/>
      <c r="R184" s="70"/>
      <c r="S184" s="70"/>
      <c r="T184" s="70"/>
      <c r="U184" s="70"/>
      <c r="V184" s="70"/>
      <c r="W184" s="53"/>
      <c r="X184" s="53"/>
      <c r="Y184" s="52">
        <f t="shared" si="4"/>
        <v>0</v>
      </c>
      <c r="Z184" s="52">
        <f t="shared" si="5"/>
        <v>0</v>
      </c>
    </row>
    <row r="185" spans="1:26" ht="27.75" customHeight="1" x14ac:dyDescent="0.3">
      <c r="A185" s="46" t="s">
        <v>2</v>
      </c>
      <c r="B185" s="7" t="s">
        <v>5</v>
      </c>
      <c r="C185" s="47" t="s">
        <v>871</v>
      </c>
      <c r="D185" s="6" t="s">
        <v>176</v>
      </c>
      <c r="E185" s="48">
        <v>10</v>
      </c>
      <c r="F185" s="49" t="s">
        <v>17</v>
      </c>
      <c r="G185" s="50" t="s">
        <v>802</v>
      </c>
      <c r="H185" s="51">
        <v>24500</v>
      </c>
      <c r="I185" s="26" t="s">
        <v>1060</v>
      </c>
      <c r="J185" s="53"/>
      <c r="K185" s="53"/>
      <c r="L185" s="53"/>
      <c r="M185" s="53"/>
      <c r="N185" s="69"/>
      <c r="O185" s="70"/>
      <c r="P185" s="70"/>
      <c r="Q185" s="70"/>
      <c r="R185" s="70"/>
      <c r="S185" s="70"/>
      <c r="T185" s="70"/>
      <c r="U185" s="70"/>
      <c r="V185" s="70"/>
      <c r="W185" s="53"/>
      <c r="X185" s="53"/>
      <c r="Y185" s="52">
        <f t="shared" si="4"/>
        <v>0</v>
      </c>
      <c r="Z185" s="52">
        <f t="shared" si="5"/>
        <v>0</v>
      </c>
    </row>
    <row r="186" spans="1:26" ht="27.75" customHeight="1" x14ac:dyDescent="0.3">
      <c r="A186" s="46" t="s">
        <v>2</v>
      </c>
      <c r="B186" s="7" t="s">
        <v>1061</v>
      </c>
      <c r="C186" s="47" t="s">
        <v>873</v>
      </c>
      <c r="D186" s="6" t="s">
        <v>124</v>
      </c>
      <c r="E186" s="48">
        <v>1</v>
      </c>
      <c r="F186" s="49" t="s">
        <v>8</v>
      </c>
      <c r="G186" s="50" t="s">
        <v>439</v>
      </c>
      <c r="H186" s="51">
        <v>18000</v>
      </c>
      <c r="I186" s="26" t="s">
        <v>1060</v>
      </c>
      <c r="J186" s="53"/>
      <c r="K186" s="53"/>
      <c r="L186" s="53"/>
      <c r="M186" s="53"/>
      <c r="N186" s="53"/>
      <c r="O186" s="53"/>
      <c r="P186" s="70"/>
      <c r="Q186" s="70"/>
      <c r="R186" s="70"/>
      <c r="S186" s="70"/>
      <c r="T186" s="70"/>
      <c r="U186" s="70"/>
      <c r="V186" s="70"/>
      <c r="W186" s="70"/>
      <c r="X186" s="53"/>
      <c r="Y186" s="52">
        <f t="shared" si="4"/>
        <v>0</v>
      </c>
      <c r="Z186" s="52">
        <f t="shared" si="5"/>
        <v>0</v>
      </c>
    </row>
    <row r="187" spans="1:26" ht="27.75" customHeight="1" x14ac:dyDescent="0.3">
      <c r="A187" s="46" t="s">
        <v>2</v>
      </c>
      <c r="B187" s="7" t="s">
        <v>1061</v>
      </c>
      <c r="C187" s="47" t="s">
        <v>873</v>
      </c>
      <c r="D187" s="6" t="s">
        <v>124</v>
      </c>
      <c r="E187" s="48">
        <v>5</v>
      </c>
      <c r="F187" s="49" t="s">
        <v>12</v>
      </c>
      <c r="G187" s="50" t="s">
        <v>440</v>
      </c>
      <c r="H187" s="51">
        <v>18000</v>
      </c>
      <c r="I187" s="26" t="s">
        <v>1060</v>
      </c>
      <c r="J187" s="53"/>
      <c r="K187" s="53"/>
      <c r="L187" s="53"/>
      <c r="M187" s="53"/>
      <c r="N187" s="53"/>
      <c r="O187" s="53"/>
      <c r="P187" s="70"/>
      <c r="Q187" s="70"/>
      <c r="R187" s="70"/>
      <c r="S187" s="70"/>
      <c r="T187" s="70"/>
      <c r="U187" s="70"/>
      <c r="V187" s="70"/>
      <c r="W187" s="70"/>
      <c r="X187" s="53"/>
      <c r="Y187" s="52">
        <f t="shared" si="4"/>
        <v>0</v>
      </c>
      <c r="Z187" s="52">
        <f t="shared" si="5"/>
        <v>0</v>
      </c>
    </row>
    <row r="188" spans="1:26" ht="27.75" customHeight="1" x14ac:dyDescent="0.3">
      <c r="A188" s="46" t="s">
        <v>2</v>
      </c>
      <c r="B188" s="7" t="s">
        <v>1061</v>
      </c>
      <c r="C188" s="47" t="s">
        <v>873</v>
      </c>
      <c r="D188" s="6" t="s">
        <v>124</v>
      </c>
      <c r="E188" s="48">
        <v>33</v>
      </c>
      <c r="F188" s="49" t="s">
        <v>33</v>
      </c>
      <c r="G188" s="50" t="s">
        <v>441</v>
      </c>
      <c r="H188" s="51">
        <v>18000</v>
      </c>
      <c r="I188" s="26" t="s">
        <v>1060</v>
      </c>
      <c r="J188" s="53"/>
      <c r="K188" s="53"/>
      <c r="L188" s="53"/>
      <c r="M188" s="53"/>
      <c r="N188" s="53"/>
      <c r="O188" s="53"/>
      <c r="P188" s="70"/>
      <c r="Q188" s="70"/>
      <c r="R188" s="70"/>
      <c r="S188" s="70"/>
      <c r="T188" s="70"/>
      <c r="U188" s="70"/>
      <c r="V188" s="70"/>
      <c r="W188" s="70"/>
      <c r="X188" s="53"/>
      <c r="Y188" s="52">
        <f t="shared" si="4"/>
        <v>0</v>
      </c>
      <c r="Z188" s="52">
        <f t="shared" si="5"/>
        <v>0</v>
      </c>
    </row>
    <row r="189" spans="1:26" ht="27.75" customHeight="1" x14ac:dyDescent="0.3">
      <c r="A189" s="46" t="s">
        <v>2</v>
      </c>
      <c r="B189" s="7" t="s">
        <v>1061</v>
      </c>
      <c r="C189" s="47" t="s">
        <v>874</v>
      </c>
      <c r="D189" s="6" t="s">
        <v>125</v>
      </c>
      <c r="E189" s="48">
        <v>5</v>
      </c>
      <c r="F189" s="49" t="s">
        <v>12</v>
      </c>
      <c r="G189" s="50" t="s">
        <v>442</v>
      </c>
      <c r="H189" s="51">
        <v>18000</v>
      </c>
      <c r="I189" s="26" t="s">
        <v>1060</v>
      </c>
      <c r="J189" s="53"/>
      <c r="K189" s="53"/>
      <c r="L189" s="53"/>
      <c r="M189" s="53"/>
      <c r="N189" s="53"/>
      <c r="O189" s="53"/>
      <c r="P189" s="70"/>
      <c r="Q189" s="70"/>
      <c r="R189" s="70"/>
      <c r="S189" s="70"/>
      <c r="T189" s="70"/>
      <c r="U189" s="70"/>
      <c r="V189" s="70"/>
      <c r="W189" s="70"/>
      <c r="X189" s="53"/>
      <c r="Y189" s="52">
        <f t="shared" si="4"/>
        <v>0</v>
      </c>
      <c r="Z189" s="52">
        <f t="shared" si="5"/>
        <v>0</v>
      </c>
    </row>
    <row r="190" spans="1:26" ht="27.75" customHeight="1" x14ac:dyDescent="0.3">
      <c r="A190" s="46" t="s">
        <v>2</v>
      </c>
      <c r="B190" s="7" t="s">
        <v>1061</v>
      </c>
      <c r="C190" s="47" t="s">
        <v>874</v>
      </c>
      <c r="D190" s="6" t="s">
        <v>125</v>
      </c>
      <c r="E190" s="48">
        <v>15</v>
      </c>
      <c r="F190" s="49" t="s">
        <v>22</v>
      </c>
      <c r="G190" s="50" t="s">
        <v>443</v>
      </c>
      <c r="H190" s="51">
        <v>18000</v>
      </c>
      <c r="I190" s="26" t="s">
        <v>1060</v>
      </c>
      <c r="J190" s="53"/>
      <c r="K190" s="53"/>
      <c r="L190" s="53"/>
      <c r="M190" s="53"/>
      <c r="N190" s="53"/>
      <c r="O190" s="53"/>
      <c r="P190" s="70"/>
      <c r="Q190" s="70"/>
      <c r="R190" s="70"/>
      <c r="S190" s="70"/>
      <c r="T190" s="70"/>
      <c r="U190" s="70"/>
      <c r="V190" s="70"/>
      <c r="W190" s="70"/>
      <c r="X190" s="53"/>
      <c r="Y190" s="52">
        <f t="shared" si="4"/>
        <v>0</v>
      </c>
      <c r="Z190" s="52">
        <f t="shared" si="5"/>
        <v>0</v>
      </c>
    </row>
    <row r="191" spans="1:26" ht="27.75" customHeight="1" x14ac:dyDescent="0.3">
      <c r="A191" s="46" t="s">
        <v>2</v>
      </c>
      <c r="B191" s="7" t="s">
        <v>1061</v>
      </c>
      <c r="C191" s="47" t="s">
        <v>875</v>
      </c>
      <c r="D191" s="6" t="s">
        <v>126</v>
      </c>
      <c r="E191" s="48">
        <v>1</v>
      </c>
      <c r="F191" s="49" t="s">
        <v>8</v>
      </c>
      <c r="G191" s="50" t="s">
        <v>444</v>
      </c>
      <c r="H191" s="51">
        <v>18000</v>
      </c>
      <c r="I191" s="26" t="s">
        <v>1060</v>
      </c>
      <c r="J191" s="53"/>
      <c r="K191" s="53"/>
      <c r="L191" s="53"/>
      <c r="M191" s="53"/>
      <c r="N191" s="53"/>
      <c r="O191" s="53"/>
      <c r="P191" s="70"/>
      <c r="Q191" s="70"/>
      <c r="R191" s="70"/>
      <c r="S191" s="70"/>
      <c r="T191" s="70"/>
      <c r="U191" s="70"/>
      <c r="V191" s="70"/>
      <c r="W191" s="70"/>
      <c r="X191" s="53"/>
      <c r="Y191" s="52">
        <f t="shared" si="4"/>
        <v>0</v>
      </c>
      <c r="Z191" s="52">
        <f t="shared" si="5"/>
        <v>0</v>
      </c>
    </row>
    <row r="192" spans="1:26" ht="27.75" customHeight="1" x14ac:dyDescent="0.3">
      <c r="A192" s="46" t="s">
        <v>2</v>
      </c>
      <c r="B192" s="7" t="s">
        <v>1061</v>
      </c>
      <c r="C192" s="47" t="s">
        <v>875</v>
      </c>
      <c r="D192" s="6" t="s">
        <v>126</v>
      </c>
      <c r="E192" s="48">
        <v>33</v>
      </c>
      <c r="F192" s="49" t="s">
        <v>33</v>
      </c>
      <c r="G192" s="50" t="s">
        <v>445</v>
      </c>
      <c r="H192" s="51">
        <v>18000</v>
      </c>
      <c r="I192" s="26" t="s">
        <v>1060</v>
      </c>
      <c r="J192" s="53"/>
      <c r="K192" s="53"/>
      <c r="L192" s="53"/>
      <c r="M192" s="53"/>
      <c r="N192" s="53"/>
      <c r="O192" s="53"/>
      <c r="P192" s="70"/>
      <c r="Q192" s="70"/>
      <c r="R192" s="70"/>
      <c r="S192" s="70"/>
      <c r="T192" s="70"/>
      <c r="U192" s="70"/>
      <c r="V192" s="70"/>
      <c r="W192" s="70"/>
      <c r="X192" s="53"/>
      <c r="Y192" s="52">
        <f t="shared" si="4"/>
        <v>0</v>
      </c>
      <c r="Z192" s="52">
        <f t="shared" si="5"/>
        <v>0</v>
      </c>
    </row>
    <row r="193" spans="1:26" ht="27.75" customHeight="1" x14ac:dyDescent="0.3">
      <c r="A193" s="46" t="s">
        <v>2</v>
      </c>
      <c r="B193" s="7" t="s">
        <v>1061</v>
      </c>
      <c r="C193" s="47" t="s">
        <v>866</v>
      </c>
      <c r="D193" s="6" t="s">
        <v>187</v>
      </c>
      <c r="E193" s="48">
        <v>38</v>
      </c>
      <c r="F193" s="49" t="s">
        <v>34</v>
      </c>
      <c r="G193" s="50" t="s">
        <v>432</v>
      </c>
      <c r="H193" s="51">
        <v>24500</v>
      </c>
      <c r="I193" s="26" t="s">
        <v>1060</v>
      </c>
      <c r="J193" s="53"/>
      <c r="K193" s="53"/>
      <c r="L193" s="53"/>
      <c r="M193" s="53"/>
      <c r="N193" s="53"/>
      <c r="O193" s="70"/>
      <c r="P193" s="70"/>
      <c r="Q193" s="70"/>
      <c r="R193" s="70"/>
      <c r="S193" s="70"/>
      <c r="T193" s="70"/>
      <c r="U193" s="70"/>
      <c r="V193" s="70"/>
      <c r="W193" s="70"/>
      <c r="X193" s="53"/>
      <c r="Y193" s="52">
        <f t="shared" si="4"/>
        <v>0</v>
      </c>
      <c r="Z193" s="52">
        <f t="shared" si="5"/>
        <v>0</v>
      </c>
    </row>
    <row r="194" spans="1:26" ht="27.75" customHeight="1" x14ac:dyDescent="0.3">
      <c r="A194" s="46" t="s">
        <v>2</v>
      </c>
      <c r="B194" s="7" t="s">
        <v>1061</v>
      </c>
      <c r="C194" s="47" t="s">
        <v>866</v>
      </c>
      <c r="D194" s="6" t="s">
        <v>187</v>
      </c>
      <c r="E194" s="48">
        <v>10</v>
      </c>
      <c r="F194" s="49" t="s">
        <v>17</v>
      </c>
      <c r="G194" s="50" t="s">
        <v>433</v>
      </c>
      <c r="H194" s="51">
        <v>24500</v>
      </c>
      <c r="I194" s="26" t="s">
        <v>1060</v>
      </c>
      <c r="J194" s="53"/>
      <c r="K194" s="53"/>
      <c r="L194" s="53"/>
      <c r="M194" s="53"/>
      <c r="N194" s="53"/>
      <c r="O194" s="70"/>
      <c r="P194" s="70"/>
      <c r="Q194" s="70"/>
      <c r="R194" s="70"/>
      <c r="S194" s="70"/>
      <c r="T194" s="70"/>
      <c r="U194" s="70"/>
      <c r="V194" s="70"/>
      <c r="W194" s="70"/>
      <c r="X194" s="53"/>
      <c r="Y194" s="52">
        <f t="shared" si="4"/>
        <v>0</v>
      </c>
      <c r="Z194" s="52">
        <f t="shared" si="5"/>
        <v>0</v>
      </c>
    </row>
    <row r="195" spans="1:26" ht="27.75" customHeight="1" x14ac:dyDescent="0.3">
      <c r="A195" s="46" t="s">
        <v>2</v>
      </c>
      <c r="B195" s="7" t="s">
        <v>1061</v>
      </c>
      <c r="C195" s="47" t="s">
        <v>866</v>
      </c>
      <c r="D195" s="6" t="s">
        <v>187</v>
      </c>
      <c r="E195" s="48">
        <v>1</v>
      </c>
      <c r="F195" s="49" t="s">
        <v>8</v>
      </c>
      <c r="G195" s="50" t="s">
        <v>434</v>
      </c>
      <c r="H195" s="51">
        <v>24500</v>
      </c>
      <c r="I195" s="26" t="s">
        <v>1060</v>
      </c>
      <c r="J195" s="53"/>
      <c r="K195" s="53"/>
      <c r="L195" s="53"/>
      <c r="M195" s="53"/>
      <c r="N195" s="53"/>
      <c r="O195" s="70"/>
      <c r="P195" s="70"/>
      <c r="Q195" s="70"/>
      <c r="R195" s="70"/>
      <c r="S195" s="70"/>
      <c r="T195" s="70"/>
      <c r="U195" s="70"/>
      <c r="V195" s="70"/>
      <c r="W195" s="70"/>
      <c r="X195" s="53"/>
      <c r="Y195" s="52">
        <f t="shared" si="4"/>
        <v>0</v>
      </c>
      <c r="Z195" s="52">
        <f t="shared" si="5"/>
        <v>0</v>
      </c>
    </row>
    <row r="196" spans="1:26" ht="27.75" customHeight="1" x14ac:dyDescent="0.3">
      <c r="A196" s="46" t="s">
        <v>2</v>
      </c>
      <c r="B196" s="7" t="s">
        <v>1061</v>
      </c>
      <c r="C196" s="47" t="s">
        <v>872</v>
      </c>
      <c r="D196" s="6" t="s">
        <v>123</v>
      </c>
      <c r="E196" s="48">
        <v>6</v>
      </c>
      <c r="F196" s="49" t="s">
        <v>13</v>
      </c>
      <c r="G196" s="50" t="s">
        <v>435</v>
      </c>
      <c r="H196" s="51">
        <v>18500</v>
      </c>
      <c r="I196" s="26" t="s">
        <v>1060</v>
      </c>
      <c r="J196" s="53"/>
      <c r="K196" s="53"/>
      <c r="L196" s="53"/>
      <c r="M196" s="53"/>
      <c r="N196" s="53"/>
      <c r="O196" s="70"/>
      <c r="P196" s="70"/>
      <c r="Q196" s="70"/>
      <c r="R196" s="70"/>
      <c r="S196" s="70"/>
      <c r="T196" s="70"/>
      <c r="U196" s="70"/>
      <c r="V196" s="70"/>
      <c r="W196" s="70"/>
      <c r="X196" s="53"/>
      <c r="Y196" s="52">
        <f t="shared" si="4"/>
        <v>0</v>
      </c>
      <c r="Z196" s="52">
        <f t="shared" si="5"/>
        <v>0</v>
      </c>
    </row>
    <row r="197" spans="1:26" ht="27.75" customHeight="1" x14ac:dyDescent="0.3">
      <c r="A197" s="46" t="s">
        <v>2</v>
      </c>
      <c r="B197" s="7" t="s">
        <v>1061</v>
      </c>
      <c r="C197" s="47" t="s">
        <v>872</v>
      </c>
      <c r="D197" s="6" t="s">
        <v>123</v>
      </c>
      <c r="E197" s="48">
        <v>15</v>
      </c>
      <c r="F197" s="49" t="s">
        <v>22</v>
      </c>
      <c r="G197" s="50" t="s">
        <v>436</v>
      </c>
      <c r="H197" s="51">
        <v>18500</v>
      </c>
      <c r="I197" s="26" t="s">
        <v>1060</v>
      </c>
      <c r="J197" s="53"/>
      <c r="K197" s="53"/>
      <c r="L197" s="53"/>
      <c r="M197" s="53"/>
      <c r="N197" s="53"/>
      <c r="O197" s="70"/>
      <c r="P197" s="70"/>
      <c r="Q197" s="70"/>
      <c r="R197" s="70"/>
      <c r="S197" s="70"/>
      <c r="T197" s="70"/>
      <c r="U197" s="70"/>
      <c r="V197" s="70"/>
      <c r="W197" s="70"/>
      <c r="X197" s="53"/>
      <c r="Y197" s="52">
        <f t="shared" si="4"/>
        <v>0</v>
      </c>
      <c r="Z197" s="52">
        <f t="shared" si="5"/>
        <v>0</v>
      </c>
    </row>
    <row r="198" spans="1:26" ht="27.75" customHeight="1" x14ac:dyDescent="0.3">
      <c r="A198" s="46" t="s">
        <v>2</v>
      </c>
      <c r="B198" s="7" t="s">
        <v>1061</v>
      </c>
      <c r="C198" s="47" t="s">
        <v>872</v>
      </c>
      <c r="D198" s="6" t="s">
        <v>123</v>
      </c>
      <c r="E198" s="48">
        <v>42</v>
      </c>
      <c r="F198" s="49" t="s">
        <v>38</v>
      </c>
      <c r="G198" s="50" t="s">
        <v>437</v>
      </c>
      <c r="H198" s="51">
        <v>18500</v>
      </c>
      <c r="I198" s="26" t="s">
        <v>1060</v>
      </c>
      <c r="J198" s="53"/>
      <c r="K198" s="53"/>
      <c r="L198" s="53"/>
      <c r="M198" s="53"/>
      <c r="N198" s="53"/>
      <c r="O198" s="70"/>
      <c r="P198" s="70"/>
      <c r="Q198" s="70"/>
      <c r="R198" s="70"/>
      <c r="S198" s="70"/>
      <c r="T198" s="70"/>
      <c r="U198" s="70"/>
      <c r="V198" s="70"/>
      <c r="W198" s="70"/>
      <c r="X198" s="53"/>
      <c r="Y198" s="52">
        <f t="shared" si="4"/>
        <v>0</v>
      </c>
      <c r="Z198" s="52">
        <f t="shared" si="5"/>
        <v>0</v>
      </c>
    </row>
    <row r="199" spans="1:26" ht="27.75" customHeight="1" x14ac:dyDescent="0.3">
      <c r="A199" s="46" t="s">
        <v>2</v>
      </c>
      <c r="B199" s="7" t="s">
        <v>1061</v>
      </c>
      <c r="C199" s="47" t="s">
        <v>872</v>
      </c>
      <c r="D199" s="6" t="s">
        <v>123</v>
      </c>
      <c r="E199" s="48">
        <v>27</v>
      </c>
      <c r="F199" s="49" t="s">
        <v>28</v>
      </c>
      <c r="G199" s="50" t="s">
        <v>438</v>
      </c>
      <c r="H199" s="51">
        <v>18500</v>
      </c>
      <c r="I199" s="26" t="s">
        <v>1060</v>
      </c>
      <c r="J199" s="53"/>
      <c r="K199" s="53"/>
      <c r="L199" s="53"/>
      <c r="M199" s="53"/>
      <c r="N199" s="53"/>
      <c r="O199" s="70"/>
      <c r="P199" s="70"/>
      <c r="Q199" s="70"/>
      <c r="R199" s="70"/>
      <c r="S199" s="70"/>
      <c r="T199" s="70"/>
      <c r="U199" s="70"/>
      <c r="V199" s="70"/>
      <c r="W199" s="70"/>
      <c r="X199" s="53"/>
      <c r="Y199" s="52">
        <f t="shared" si="4"/>
        <v>0</v>
      </c>
      <c r="Z199" s="52">
        <f t="shared" si="5"/>
        <v>0</v>
      </c>
    </row>
    <row r="200" spans="1:26" ht="27.75" customHeight="1" x14ac:dyDescent="0.3">
      <c r="A200" s="46" t="s">
        <v>2</v>
      </c>
      <c r="B200" s="7" t="s">
        <v>1061</v>
      </c>
      <c r="C200" s="47" t="s">
        <v>876</v>
      </c>
      <c r="D200" s="6" t="s">
        <v>264</v>
      </c>
      <c r="E200" s="48">
        <v>1</v>
      </c>
      <c r="F200" s="49" t="s">
        <v>8</v>
      </c>
      <c r="G200" s="50" t="s">
        <v>446</v>
      </c>
      <c r="H200" s="51">
        <v>18000</v>
      </c>
      <c r="I200" s="26" t="s">
        <v>1060</v>
      </c>
      <c r="J200" s="53"/>
      <c r="K200" s="53"/>
      <c r="L200" s="53"/>
      <c r="M200" s="53"/>
      <c r="N200" s="53"/>
      <c r="O200" s="53"/>
      <c r="P200" s="70"/>
      <c r="Q200" s="70"/>
      <c r="R200" s="70"/>
      <c r="S200" s="70"/>
      <c r="T200" s="70"/>
      <c r="U200" s="70"/>
      <c r="V200" s="70"/>
      <c r="W200" s="53"/>
      <c r="X200" s="53"/>
      <c r="Y200" s="52">
        <f t="shared" si="4"/>
        <v>0</v>
      </c>
      <c r="Z200" s="52">
        <f t="shared" si="5"/>
        <v>0</v>
      </c>
    </row>
    <row r="201" spans="1:26" ht="27.75" customHeight="1" x14ac:dyDescent="0.3">
      <c r="A201" s="46" t="s">
        <v>2</v>
      </c>
      <c r="B201" s="7" t="s">
        <v>1061</v>
      </c>
      <c r="C201" s="47" t="s">
        <v>879</v>
      </c>
      <c r="D201" s="6" t="s">
        <v>169</v>
      </c>
      <c r="E201" s="48">
        <v>1</v>
      </c>
      <c r="F201" s="49" t="s">
        <v>8</v>
      </c>
      <c r="G201" s="50" t="s">
        <v>453</v>
      </c>
      <c r="H201" s="51">
        <v>11000</v>
      </c>
      <c r="I201" s="73" t="s">
        <v>1065</v>
      </c>
      <c r="J201" s="53"/>
      <c r="K201" s="53"/>
      <c r="L201" s="53"/>
      <c r="M201" s="53"/>
      <c r="N201" s="53"/>
      <c r="O201" s="53"/>
      <c r="P201" s="70"/>
      <c r="Q201" s="53"/>
      <c r="R201" s="70"/>
      <c r="S201" s="53"/>
      <c r="T201" s="70"/>
      <c r="U201" s="70"/>
      <c r="V201" s="53"/>
      <c r="W201" s="53"/>
      <c r="X201" s="53"/>
      <c r="Y201" s="52">
        <f t="shared" si="4"/>
        <v>0</v>
      </c>
      <c r="Z201" s="52">
        <f t="shared" si="5"/>
        <v>0</v>
      </c>
    </row>
    <row r="202" spans="1:26" ht="27.75" customHeight="1" x14ac:dyDescent="0.3">
      <c r="A202" s="46" t="s">
        <v>2</v>
      </c>
      <c r="B202" s="7" t="s">
        <v>1061</v>
      </c>
      <c r="C202" s="47" t="s">
        <v>879</v>
      </c>
      <c r="D202" s="6" t="s">
        <v>169</v>
      </c>
      <c r="E202" s="48">
        <v>10</v>
      </c>
      <c r="F202" s="49" t="s">
        <v>17</v>
      </c>
      <c r="G202" s="50" t="s">
        <v>454</v>
      </c>
      <c r="H202" s="51">
        <v>11000</v>
      </c>
      <c r="I202" s="73" t="s">
        <v>1065</v>
      </c>
      <c r="J202" s="53"/>
      <c r="K202" s="53"/>
      <c r="L202" s="53"/>
      <c r="M202" s="53"/>
      <c r="N202" s="53"/>
      <c r="O202" s="53"/>
      <c r="P202" s="70"/>
      <c r="Q202" s="53"/>
      <c r="R202" s="70"/>
      <c r="S202" s="53"/>
      <c r="T202" s="70"/>
      <c r="U202" s="70"/>
      <c r="V202" s="53"/>
      <c r="W202" s="53"/>
      <c r="X202" s="53"/>
      <c r="Y202" s="52">
        <f t="shared" si="4"/>
        <v>0</v>
      </c>
      <c r="Z202" s="52">
        <f t="shared" si="5"/>
        <v>0</v>
      </c>
    </row>
    <row r="203" spans="1:26" ht="27.75" customHeight="1" x14ac:dyDescent="0.3">
      <c r="A203" s="46" t="s">
        <v>2</v>
      </c>
      <c r="B203" s="7" t="s">
        <v>1061</v>
      </c>
      <c r="C203" s="47" t="s">
        <v>879</v>
      </c>
      <c r="D203" s="6" t="s">
        <v>169</v>
      </c>
      <c r="E203" s="48">
        <v>43</v>
      </c>
      <c r="F203" s="49" t="s">
        <v>39</v>
      </c>
      <c r="G203" s="50" t="s">
        <v>455</v>
      </c>
      <c r="H203" s="51">
        <v>11000</v>
      </c>
      <c r="I203" s="73" t="s">
        <v>1065</v>
      </c>
      <c r="J203" s="53"/>
      <c r="K203" s="53"/>
      <c r="L203" s="53"/>
      <c r="M203" s="53"/>
      <c r="N203" s="53"/>
      <c r="O203" s="53"/>
      <c r="P203" s="70"/>
      <c r="Q203" s="53"/>
      <c r="R203" s="70"/>
      <c r="S203" s="53"/>
      <c r="T203" s="70"/>
      <c r="U203" s="70"/>
      <c r="V203" s="53"/>
      <c r="W203" s="53"/>
      <c r="X203" s="53"/>
      <c r="Y203" s="52">
        <f t="shared" si="4"/>
        <v>0</v>
      </c>
      <c r="Z203" s="52">
        <f t="shared" si="5"/>
        <v>0</v>
      </c>
    </row>
    <row r="204" spans="1:26" ht="27.75" customHeight="1" x14ac:dyDescent="0.3">
      <c r="A204" s="46" t="s">
        <v>2</v>
      </c>
      <c r="B204" s="7" t="s">
        <v>1061</v>
      </c>
      <c r="C204" s="47" t="s">
        <v>880</v>
      </c>
      <c r="D204" s="6" t="s">
        <v>95</v>
      </c>
      <c r="E204" s="48">
        <v>1</v>
      </c>
      <c r="F204" s="49" t="s">
        <v>8</v>
      </c>
      <c r="G204" s="50" t="s">
        <v>456</v>
      </c>
      <c r="H204" s="51">
        <v>11000</v>
      </c>
      <c r="I204" s="73" t="s">
        <v>1065</v>
      </c>
      <c r="J204" s="53"/>
      <c r="K204" s="53"/>
      <c r="L204" s="53"/>
      <c r="M204" s="53"/>
      <c r="N204" s="53"/>
      <c r="O204" s="53"/>
      <c r="P204" s="70"/>
      <c r="Q204" s="53"/>
      <c r="R204" s="70"/>
      <c r="S204" s="53"/>
      <c r="T204" s="70"/>
      <c r="U204" s="70"/>
      <c r="V204" s="53"/>
      <c r="W204" s="53"/>
      <c r="X204" s="53"/>
      <c r="Y204" s="52">
        <f t="shared" si="4"/>
        <v>0</v>
      </c>
      <c r="Z204" s="52">
        <f t="shared" si="5"/>
        <v>0</v>
      </c>
    </row>
    <row r="205" spans="1:26" ht="27.75" customHeight="1" x14ac:dyDescent="0.3">
      <c r="A205" s="46" t="s">
        <v>2</v>
      </c>
      <c r="B205" s="7" t="s">
        <v>1061</v>
      </c>
      <c r="C205" s="47" t="s">
        <v>880</v>
      </c>
      <c r="D205" s="6" t="s">
        <v>95</v>
      </c>
      <c r="E205" s="48">
        <v>10</v>
      </c>
      <c r="F205" s="49" t="s">
        <v>17</v>
      </c>
      <c r="G205" s="50" t="s">
        <v>457</v>
      </c>
      <c r="H205" s="51">
        <v>11000</v>
      </c>
      <c r="I205" s="73" t="s">
        <v>1065</v>
      </c>
      <c r="J205" s="53"/>
      <c r="K205" s="53"/>
      <c r="L205" s="53"/>
      <c r="M205" s="53"/>
      <c r="N205" s="53"/>
      <c r="O205" s="53"/>
      <c r="P205" s="70"/>
      <c r="Q205" s="53"/>
      <c r="R205" s="70"/>
      <c r="S205" s="53"/>
      <c r="T205" s="70"/>
      <c r="U205" s="70"/>
      <c r="V205" s="53"/>
      <c r="W205" s="53"/>
      <c r="X205" s="53"/>
      <c r="Y205" s="52">
        <f t="shared" si="4"/>
        <v>0</v>
      </c>
      <c r="Z205" s="52">
        <f t="shared" si="5"/>
        <v>0</v>
      </c>
    </row>
    <row r="206" spans="1:26" ht="27.75" customHeight="1" x14ac:dyDescent="0.3">
      <c r="A206" s="46" t="s">
        <v>2</v>
      </c>
      <c r="B206" s="7" t="s">
        <v>1061</v>
      </c>
      <c r="C206" s="47" t="s">
        <v>880</v>
      </c>
      <c r="D206" s="6" t="s">
        <v>200</v>
      </c>
      <c r="E206" s="48">
        <v>35</v>
      </c>
      <c r="F206" s="49" t="s">
        <v>50</v>
      </c>
      <c r="G206" s="50" t="s">
        <v>458</v>
      </c>
      <c r="H206" s="51">
        <v>11000</v>
      </c>
      <c r="I206" s="73" t="s">
        <v>1065</v>
      </c>
      <c r="J206" s="53"/>
      <c r="K206" s="53"/>
      <c r="L206" s="53"/>
      <c r="M206" s="53"/>
      <c r="N206" s="53"/>
      <c r="O206" s="53"/>
      <c r="P206" s="70"/>
      <c r="Q206" s="53"/>
      <c r="R206" s="70"/>
      <c r="S206" s="53"/>
      <c r="T206" s="70"/>
      <c r="U206" s="70"/>
      <c r="V206" s="53"/>
      <c r="W206" s="53"/>
      <c r="X206" s="53"/>
      <c r="Y206" s="52">
        <f t="shared" si="4"/>
        <v>0</v>
      </c>
      <c r="Z206" s="52">
        <f t="shared" si="5"/>
        <v>0</v>
      </c>
    </row>
    <row r="207" spans="1:26" ht="27.75" customHeight="1" x14ac:dyDescent="0.3">
      <c r="A207" s="46" t="s">
        <v>2</v>
      </c>
      <c r="B207" s="7" t="s">
        <v>1061</v>
      </c>
      <c r="C207" s="47" t="s">
        <v>880</v>
      </c>
      <c r="D207" s="6" t="s">
        <v>201</v>
      </c>
      <c r="E207" s="48">
        <v>15</v>
      </c>
      <c r="F207" s="49" t="s">
        <v>22</v>
      </c>
      <c r="G207" s="50" t="s">
        <v>459</v>
      </c>
      <c r="H207" s="51">
        <v>11000</v>
      </c>
      <c r="I207" s="73" t="s">
        <v>1065</v>
      </c>
      <c r="J207" s="53"/>
      <c r="K207" s="53"/>
      <c r="L207" s="53"/>
      <c r="M207" s="53"/>
      <c r="N207" s="53"/>
      <c r="O207" s="53"/>
      <c r="P207" s="70"/>
      <c r="Q207" s="53"/>
      <c r="R207" s="70"/>
      <c r="S207" s="53"/>
      <c r="T207" s="70"/>
      <c r="U207" s="70"/>
      <c r="V207" s="53"/>
      <c r="W207" s="53"/>
      <c r="X207" s="53"/>
      <c r="Y207" s="52">
        <f t="shared" si="4"/>
        <v>0</v>
      </c>
      <c r="Z207" s="52">
        <f t="shared" si="5"/>
        <v>0</v>
      </c>
    </row>
    <row r="208" spans="1:26" ht="27.75" customHeight="1" x14ac:dyDescent="0.3">
      <c r="A208" s="46" t="s">
        <v>2</v>
      </c>
      <c r="B208" s="7" t="s">
        <v>1061</v>
      </c>
      <c r="C208" s="47" t="s">
        <v>877</v>
      </c>
      <c r="D208" s="6" t="s">
        <v>127</v>
      </c>
      <c r="E208" s="48">
        <v>1</v>
      </c>
      <c r="F208" s="49" t="s">
        <v>8</v>
      </c>
      <c r="G208" s="50" t="s">
        <v>447</v>
      </c>
      <c r="H208" s="51">
        <v>17000</v>
      </c>
      <c r="I208" s="26" t="s">
        <v>1060</v>
      </c>
      <c r="J208" s="53"/>
      <c r="K208" s="53"/>
      <c r="L208" s="53"/>
      <c r="M208" s="53"/>
      <c r="N208" s="53"/>
      <c r="O208" s="53"/>
      <c r="P208" s="70"/>
      <c r="Q208" s="70"/>
      <c r="R208" s="70"/>
      <c r="S208" s="70"/>
      <c r="T208" s="70"/>
      <c r="U208" s="70"/>
      <c r="V208" s="70"/>
      <c r="W208" s="53"/>
      <c r="X208" s="53"/>
      <c r="Y208" s="52">
        <f t="shared" si="4"/>
        <v>0</v>
      </c>
      <c r="Z208" s="52">
        <f t="shared" si="5"/>
        <v>0</v>
      </c>
    </row>
    <row r="209" spans="1:26" ht="27.75" customHeight="1" x14ac:dyDescent="0.3">
      <c r="A209" s="46" t="s">
        <v>2</v>
      </c>
      <c r="B209" s="7" t="s">
        <v>1061</v>
      </c>
      <c r="C209" s="47" t="s">
        <v>877</v>
      </c>
      <c r="D209" s="6" t="s">
        <v>127</v>
      </c>
      <c r="E209" s="48">
        <v>15</v>
      </c>
      <c r="F209" s="49" t="s">
        <v>22</v>
      </c>
      <c r="G209" s="50" t="s">
        <v>448</v>
      </c>
      <c r="H209" s="51">
        <v>17000</v>
      </c>
      <c r="I209" s="26" t="s">
        <v>1060</v>
      </c>
      <c r="J209" s="53"/>
      <c r="K209" s="53"/>
      <c r="L209" s="53"/>
      <c r="M209" s="53"/>
      <c r="N209" s="53"/>
      <c r="O209" s="53"/>
      <c r="P209" s="70"/>
      <c r="Q209" s="70"/>
      <c r="R209" s="70"/>
      <c r="S209" s="70"/>
      <c r="T209" s="70"/>
      <c r="U209" s="70"/>
      <c r="V209" s="70"/>
      <c r="W209" s="53"/>
      <c r="X209" s="53"/>
      <c r="Y209" s="52">
        <f t="shared" si="4"/>
        <v>0</v>
      </c>
      <c r="Z209" s="52">
        <f t="shared" si="5"/>
        <v>0</v>
      </c>
    </row>
    <row r="210" spans="1:26" ht="27.75" customHeight="1" x14ac:dyDescent="0.3">
      <c r="A210" s="46" t="s">
        <v>2</v>
      </c>
      <c r="B210" s="7" t="s">
        <v>1061</v>
      </c>
      <c r="C210" s="47" t="s">
        <v>877</v>
      </c>
      <c r="D210" s="6" t="s">
        <v>127</v>
      </c>
      <c r="E210" s="48">
        <v>38</v>
      </c>
      <c r="F210" s="49" t="s">
        <v>34</v>
      </c>
      <c r="G210" s="50" t="s">
        <v>449</v>
      </c>
      <c r="H210" s="51">
        <v>17000</v>
      </c>
      <c r="I210" s="26" t="s">
        <v>1060</v>
      </c>
      <c r="J210" s="53"/>
      <c r="K210" s="53"/>
      <c r="L210" s="53"/>
      <c r="M210" s="53"/>
      <c r="N210" s="53"/>
      <c r="O210" s="53"/>
      <c r="P210" s="70"/>
      <c r="Q210" s="70"/>
      <c r="R210" s="70"/>
      <c r="S210" s="70"/>
      <c r="T210" s="70"/>
      <c r="U210" s="70"/>
      <c r="V210" s="70"/>
      <c r="W210" s="53"/>
      <c r="X210" s="53"/>
      <c r="Y210" s="52">
        <f t="shared" si="4"/>
        <v>0</v>
      </c>
      <c r="Z210" s="52">
        <f t="shared" si="5"/>
        <v>0</v>
      </c>
    </row>
    <row r="211" spans="1:26" ht="27.75" customHeight="1" x14ac:dyDescent="0.3">
      <c r="A211" s="46" t="s">
        <v>2</v>
      </c>
      <c r="B211" s="7" t="s">
        <v>1061</v>
      </c>
      <c r="C211" s="47" t="s">
        <v>878</v>
      </c>
      <c r="D211" s="6" t="s">
        <v>128</v>
      </c>
      <c r="E211" s="48">
        <v>1</v>
      </c>
      <c r="F211" s="49" t="s">
        <v>8</v>
      </c>
      <c r="G211" s="50" t="s">
        <v>450</v>
      </c>
      <c r="H211" s="51">
        <v>16000</v>
      </c>
      <c r="I211" s="26" t="s">
        <v>1060</v>
      </c>
      <c r="J211" s="53"/>
      <c r="K211" s="53"/>
      <c r="L211" s="53"/>
      <c r="M211" s="53"/>
      <c r="N211" s="53"/>
      <c r="O211" s="53"/>
      <c r="P211" s="70"/>
      <c r="Q211" s="70"/>
      <c r="R211" s="70"/>
      <c r="S211" s="70"/>
      <c r="T211" s="70"/>
      <c r="U211" s="70"/>
      <c r="V211" s="70"/>
      <c r="W211" s="53"/>
      <c r="X211" s="53"/>
      <c r="Y211" s="52">
        <f t="shared" si="4"/>
        <v>0</v>
      </c>
      <c r="Z211" s="52">
        <f t="shared" si="5"/>
        <v>0</v>
      </c>
    </row>
    <row r="212" spans="1:26" ht="27.75" customHeight="1" x14ac:dyDescent="0.3">
      <c r="A212" s="46" t="s">
        <v>2</v>
      </c>
      <c r="B212" s="7" t="s">
        <v>1061</v>
      </c>
      <c r="C212" s="47" t="s">
        <v>878</v>
      </c>
      <c r="D212" s="6" t="s">
        <v>128</v>
      </c>
      <c r="E212" s="48">
        <v>38</v>
      </c>
      <c r="F212" s="49" t="s">
        <v>34</v>
      </c>
      <c r="G212" s="50" t="s">
        <v>451</v>
      </c>
      <c r="H212" s="51">
        <v>16000</v>
      </c>
      <c r="I212" s="26" t="s">
        <v>1060</v>
      </c>
      <c r="J212" s="53"/>
      <c r="K212" s="53"/>
      <c r="L212" s="53"/>
      <c r="M212" s="53"/>
      <c r="N212" s="53"/>
      <c r="O212" s="53"/>
      <c r="P212" s="70"/>
      <c r="Q212" s="70"/>
      <c r="R212" s="70"/>
      <c r="S212" s="70"/>
      <c r="T212" s="70"/>
      <c r="U212" s="70"/>
      <c r="V212" s="70"/>
      <c r="W212" s="53"/>
      <c r="X212" s="53"/>
      <c r="Y212" s="52">
        <f t="shared" si="4"/>
        <v>0</v>
      </c>
      <c r="Z212" s="52">
        <f t="shared" si="5"/>
        <v>0</v>
      </c>
    </row>
    <row r="213" spans="1:26" ht="27.75" customHeight="1" x14ac:dyDescent="0.3">
      <c r="A213" s="46" t="s">
        <v>2</v>
      </c>
      <c r="B213" s="7" t="s">
        <v>1061</v>
      </c>
      <c r="C213" s="47" t="s">
        <v>878</v>
      </c>
      <c r="D213" s="6" t="s">
        <v>128</v>
      </c>
      <c r="E213" s="48">
        <v>10</v>
      </c>
      <c r="F213" s="49" t="s">
        <v>17</v>
      </c>
      <c r="G213" s="50" t="s">
        <v>452</v>
      </c>
      <c r="H213" s="51">
        <v>16000</v>
      </c>
      <c r="I213" s="26" t="s">
        <v>1060</v>
      </c>
      <c r="J213" s="53"/>
      <c r="K213" s="53"/>
      <c r="L213" s="53"/>
      <c r="M213" s="53"/>
      <c r="N213" s="53"/>
      <c r="O213" s="53"/>
      <c r="P213" s="70"/>
      <c r="Q213" s="70"/>
      <c r="R213" s="70"/>
      <c r="S213" s="70"/>
      <c r="T213" s="70"/>
      <c r="U213" s="70"/>
      <c r="V213" s="70"/>
      <c r="W213" s="53"/>
      <c r="X213" s="53"/>
      <c r="Y213" s="52">
        <f t="shared" si="4"/>
        <v>0</v>
      </c>
      <c r="Z213" s="52">
        <f t="shared" si="5"/>
        <v>0</v>
      </c>
    </row>
    <row r="214" spans="1:26" ht="27.75" customHeight="1" x14ac:dyDescent="0.3">
      <c r="A214" s="46" t="s">
        <v>2</v>
      </c>
      <c r="B214" s="7" t="s">
        <v>101</v>
      </c>
      <c r="C214" s="47" t="s">
        <v>881</v>
      </c>
      <c r="D214" s="6" t="s">
        <v>188</v>
      </c>
      <c r="E214" s="48">
        <v>1</v>
      </c>
      <c r="F214" s="49" t="s">
        <v>8</v>
      </c>
      <c r="G214" s="50" t="s">
        <v>460</v>
      </c>
      <c r="H214" s="51">
        <v>19800</v>
      </c>
      <c r="I214" s="26" t="s">
        <v>1060</v>
      </c>
      <c r="J214" s="53"/>
      <c r="K214" s="53"/>
      <c r="L214" s="53"/>
      <c r="M214" s="53"/>
      <c r="N214" s="53"/>
      <c r="O214" s="53"/>
      <c r="P214" s="70"/>
      <c r="Q214" s="70"/>
      <c r="R214" s="70"/>
      <c r="S214" s="70"/>
      <c r="T214" s="70"/>
      <c r="U214" s="70"/>
      <c r="V214" s="70"/>
      <c r="W214" s="53"/>
      <c r="X214" s="53"/>
      <c r="Y214" s="52">
        <f t="shared" si="4"/>
        <v>0</v>
      </c>
      <c r="Z214" s="52">
        <f t="shared" si="5"/>
        <v>0</v>
      </c>
    </row>
    <row r="215" spans="1:26" ht="27.75" customHeight="1" x14ac:dyDescent="0.3">
      <c r="A215" s="46" t="s">
        <v>2</v>
      </c>
      <c r="B215" s="7" t="s">
        <v>101</v>
      </c>
      <c r="C215" s="47" t="s">
        <v>881</v>
      </c>
      <c r="D215" s="6" t="s">
        <v>188</v>
      </c>
      <c r="E215" s="48">
        <v>11</v>
      </c>
      <c r="F215" s="49" t="s">
        <v>18</v>
      </c>
      <c r="G215" s="50" t="s">
        <v>461</v>
      </c>
      <c r="H215" s="51">
        <v>19800</v>
      </c>
      <c r="I215" s="26" t="s">
        <v>1060</v>
      </c>
      <c r="J215" s="53"/>
      <c r="K215" s="53"/>
      <c r="L215" s="53"/>
      <c r="M215" s="53"/>
      <c r="N215" s="53"/>
      <c r="O215" s="53"/>
      <c r="P215" s="70"/>
      <c r="Q215" s="70"/>
      <c r="R215" s="70"/>
      <c r="S215" s="70"/>
      <c r="T215" s="70"/>
      <c r="U215" s="70"/>
      <c r="V215" s="70"/>
      <c r="W215" s="53"/>
      <c r="X215" s="53"/>
      <c r="Y215" s="52">
        <f t="shared" si="4"/>
        <v>0</v>
      </c>
      <c r="Z215" s="52">
        <f t="shared" si="5"/>
        <v>0</v>
      </c>
    </row>
    <row r="216" spans="1:26" ht="27.75" customHeight="1" x14ac:dyDescent="0.3">
      <c r="A216" s="46" t="s">
        <v>2</v>
      </c>
      <c r="B216" s="7" t="s">
        <v>101</v>
      </c>
      <c r="C216" s="47" t="s">
        <v>881</v>
      </c>
      <c r="D216" s="6" t="s">
        <v>188</v>
      </c>
      <c r="E216" s="48">
        <v>47</v>
      </c>
      <c r="F216" s="49" t="s">
        <v>51</v>
      </c>
      <c r="G216" s="50" t="s">
        <v>462</v>
      </c>
      <c r="H216" s="51">
        <v>19800</v>
      </c>
      <c r="I216" s="26" t="s">
        <v>1060</v>
      </c>
      <c r="J216" s="53"/>
      <c r="K216" s="53"/>
      <c r="L216" s="53"/>
      <c r="M216" s="53"/>
      <c r="N216" s="53"/>
      <c r="O216" s="53"/>
      <c r="P216" s="70"/>
      <c r="Q216" s="70"/>
      <c r="R216" s="70"/>
      <c r="S216" s="70"/>
      <c r="T216" s="70"/>
      <c r="U216" s="70"/>
      <c r="V216" s="70"/>
      <c r="W216" s="53"/>
      <c r="X216" s="53"/>
      <c r="Y216" s="52">
        <f t="shared" si="4"/>
        <v>0</v>
      </c>
      <c r="Z216" s="52">
        <f t="shared" si="5"/>
        <v>0</v>
      </c>
    </row>
    <row r="217" spans="1:26" ht="27.75" customHeight="1" x14ac:dyDescent="0.3">
      <c r="A217" s="46" t="s">
        <v>2</v>
      </c>
      <c r="B217" s="7" t="s">
        <v>101</v>
      </c>
      <c r="C217" s="47" t="s">
        <v>882</v>
      </c>
      <c r="D217" s="6" t="s">
        <v>189</v>
      </c>
      <c r="E217" s="48">
        <v>1</v>
      </c>
      <c r="F217" s="49" t="s">
        <v>8</v>
      </c>
      <c r="G217" s="50" t="s">
        <v>463</v>
      </c>
      <c r="H217" s="51">
        <v>19800</v>
      </c>
      <c r="I217" s="26" t="s">
        <v>1060</v>
      </c>
      <c r="J217" s="53"/>
      <c r="K217" s="53"/>
      <c r="L217" s="53"/>
      <c r="M217" s="53"/>
      <c r="N217" s="53"/>
      <c r="O217" s="53"/>
      <c r="P217" s="70"/>
      <c r="Q217" s="70"/>
      <c r="R217" s="70"/>
      <c r="S217" s="70"/>
      <c r="T217" s="70"/>
      <c r="U217" s="70"/>
      <c r="V217" s="70"/>
      <c r="W217" s="53"/>
      <c r="X217" s="53"/>
      <c r="Y217" s="52">
        <f t="shared" si="4"/>
        <v>0</v>
      </c>
      <c r="Z217" s="52">
        <f t="shared" si="5"/>
        <v>0</v>
      </c>
    </row>
    <row r="218" spans="1:26" ht="27.75" customHeight="1" x14ac:dyDescent="0.3">
      <c r="A218" s="46" t="s">
        <v>2</v>
      </c>
      <c r="B218" s="7" t="s">
        <v>101</v>
      </c>
      <c r="C218" s="47" t="s">
        <v>883</v>
      </c>
      <c r="D218" s="6" t="s">
        <v>129</v>
      </c>
      <c r="E218" s="48">
        <v>1</v>
      </c>
      <c r="F218" s="49" t="s">
        <v>8</v>
      </c>
      <c r="G218" s="50" t="s">
        <v>464</v>
      </c>
      <c r="H218" s="51">
        <v>18000</v>
      </c>
      <c r="I218" s="26" t="s">
        <v>1060</v>
      </c>
      <c r="J218" s="53"/>
      <c r="K218" s="53"/>
      <c r="L218" s="53"/>
      <c r="M218" s="53"/>
      <c r="N218" s="53"/>
      <c r="O218" s="53"/>
      <c r="P218" s="70"/>
      <c r="Q218" s="70"/>
      <c r="R218" s="70"/>
      <c r="S218" s="70"/>
      <c r="T218" s="70"/>
      <c r="U218" s="70"/>
      <c r="V218" s="70"/>
      <c r="W218" s="53"/>
      <c r="X218" s="53"/>
      <c r="Y218" s="52">
        <f t="shared" si="4"/>
        <v>0</v>
      </c>
      <c r="Z218" s="52">
        <f t="shared" si="5"/>
        <v>0</v>
      </c>
    </row>
    <row r="219" spans="1:26" ht="27.75" customHeight="1" x14ac:dyDescent="0.3">
      <c r="A219" s="46" t="s">
        <v>2</v>
      </c>
      <c r="B219" s="7" t="s">
        <v>101</v>
      </c>
      <c r="C219" s="47" t="s">
        <v>883</v>
      </c>
      <c r="D219" s="6" t="s">
        <v>129</v>
      </c>
      <c r="E219" s="48">
        <v>15</v>
      </c>
      <c r="F219" s="49" t="s">
        <v>22</v>
      </c>
      <c r="G219" s="50" t="s">
        <v>465</v>
      </c>
      <c r="H219" s="51">
        <v>18000</v>
      </c>
      <c r="I219" s="26" t="s">
        <v>1060</v>
      </c>
      <c r="J219" s="53"/>
      <c r="K219" s="53"/>
      <c r="L219" s="53"/>
      <c r="M219" s="53"/>
      <c r="N219" s="53"/>
      <c r="O219" s="53"/>
      <c r="P219" s="70"/>
      <c r="Q219" s="70"/>
      <c r="R219" s="70"/>
      <c r="S219" s="70"/>
      <c r="T219" s="70"/>
      <c r="U219" s="70"/>
      <c r="V219" s="70"/>
      <c r="W219" s="53"/>
      <c r="X219" s="53"/>
      <c r="Y219" s="52">
        <f t="shared" si="4"/>
        <v>0</v>
      </c>
      <c r="Z219" s="52">
        <f t="shared" si="5"/>
        <v>0</v>
      </c>
    </row>
    <row r="220" spans="1:26" ht="27.75" customHeight="1" x14ac:dyDescent="0.3">
      <c r="A220" s="46" t="s">
        <v>2</v>
      </c>
      <c r="B220" s="7" t="s">
        <v>101</v>
      </c>
      <c r="C220" s="47" t="s">
        <v>883</v>
      </c>
      <c r="D220" s="6" t="s">
        <v>129</v>
      </c>
      <c r="E220" s="48">
        <v>18</v>
      </c>
      <c r="F220" s="49" t="s">
        <v>49</v>
      </c>
      <c r="G220" s="50" t="s">
        <v>466</v>
      </c>
      <c r="H220" s="51">
        <v>18000</v>
      </c>
      <c r="I220" s="26" t="s">
        <v>1060</v>
      </c>
      <c r="J220" s="53"/>
      <c r="K220" s="53"/>
      <c r="L220" s="53"/>
      <c r="M220" s="53"/>
      <c r="N220" s="53"/>
      <c r="O220" s="53"/>
      <c r="P220" s="70"/>
      <c r="Q220" s="70"/>
      <c r="R220" s="70"/>
      <c r="S220" s="70"/>
      <c r="T220" s="70"/>
      <c r="U220" s="70"/>
      <c r="V220" s="70"/>
      <c r="W220" s="53"/>
      <c r="X220" s="53"/>
      <c r="Y220" s="52">
        <f t="shared" si="4"/>
        <v>0</v>
      </c>
      <c r="Z220" s="52">
        <f t="shared" si="5"/>
        <v>0</v>
      </c>
    </row>
    <row r="221" spans="1:26" ht="27.75" customHeight="1" x14ac:dyDescent="0.3">
      <c r="A221" s="46" t="s">
        <v>2</v>
      </c>
      <c r="B221" s="7" t="s">
        <v>101</v>
      </c>
      <c r="C221" s="47" t="s">
        <v>884</v>
      </c>
      <c r="D221" s="6" t="s">
        <v>130</v>
      </c>
      <c r="E221" s="48">
        <v>1</v>
      </c>
      <c r="F221" s="49" t="s">
        <v>8</v>
      </c>
      <c r="G221" s="50" t="s">
        <v>467</v>
      </c>
      <c r="H221" s="51">
        <v>18000</v>
      </c>
      <c r="I221" s="26" t="s">
        <v>1060</v>
      </c>
      <c r="J221" s="53"/>
      <c r="K221" s="53"/>
      <c r="L221" s="53"/>
      <c r="M221" s="53"/>
      <c r="N221" s="53"/>
      <c r="O221" s="53"/>
      <c r="P221" s="70"/>
      <c r="Q221" s="70"/>
      <c r="R221" s="70"/>
      <c r="S221" s="70"/>
      <c r="T221" s="70"/>
      <c r="U221" s="70"/>
      <c r="V221" s="70"/>
      <c r="W221" s="53"/>
      <c r="X221" s="53"/>
      <c r="Y221" s="52">
        <f t="shared" si="4"/>
        <v>0</v>
      </c>
      <c r="Z221" s="52">
        <f t="shared" si="5"/>
        <v>0</v>
      </c>
    </row>
    <row r="222" spans="1:26" ht="27.75" customHeight="1" x14ac:dyDescent="0.3">
      <c r="A222" s="46" t="s">
        <v>2</v>
      </c>
      <c r="B222" s="7" t="s">
        <v>101</v>
      </c>
      <c r="C222" s="47" t="s">
        <v>885</v>
      </c>
      <c r="D222" s="6" t="s">
        <v>265</v>
      </c>
      <c r="E222" s="48">
        <v>1</v>
      </c>
      <c r="F222" s="49" t="s">
        <v>8</v>
      </c>
      <c r="G222" s="50" t="s">
        <v>468</v>
      </c>
      <c r="H222" s="51">
        <v>16000</v>
      </c>
      <c r="I222" s="26" t="s">
        <v>1060</v>
      </c>
      <c r="J222" s="53"/>
      <c r="K222" s="53"/>
      <c r="L222" s="53"/>
      <c r="M222" s="53"/>
      <c r="N222" s="53"/>
      <c r="O222" s="53"/>
      <c r="P222" s="70"/>
      <c r="Q222" s="70"/>
      <c r="R222" s="70"/>
      <c r="S222" s="70"/>
      <c r="T222" s="70"/>
      <c r="U222" s="70"/>
      <c r="V222" s="70"/>
      <c r="W222" s="53"/>
      <c r="X222" s="53"/>
      <c r="Y222" s="52">
        <f t="shared" si="4"/>
        <v>0</v>
      </c>
      <c r="Z222" s="52">
        <f t="shared" si="5"/>
        <v>0</v>
      </c>
    </row>
    <row r="223" spans="1:26" ht="27.75" customHeight="1" x14ac:dyDescent="0.3">
      <c r="A223" s="46" t="s">
        <v>2</v>
      </c>
      <c r="B223" s="7" t="s">
        <v>101</v>
      </c>
      <c r="C223" s="47" t="s">
        <v>885</v>
      </c>
      <c r="D223" s="6" t="s">
        <v>265</v>
      </c>
      <c r="E223" s="48">
        <v>18</v>
      </c>
      <c r="F223" s="49" t="s">
        <v>49</v>
      </c>
      <c r="G223" s="50" t="s">
        <v>469</v>
      </c>
      <c r="H223" s="51">
        <v>16000</v>
      </c>
      <c r="I223" s="26" t="s">
        <v>1060</v>
      </c>
      <c r="J223" s="53"/>
      <c r="K223" s="53"/>
      <c r="L223" s="53"/>
      <c r="M223" s="53"/>
      <c r="N223" s="53"/>
      <c r="O223" s="53"/>
      <c r="P223" s="70"/>
      <c r="Q223" s="70"/>
      <c r="R223" s="70"/>
      <c r="S223" s="70"/>
      <c r="T223" s="70"/>
      <c r="U223" s="70"/>
      <c r="V223" s="70"/>
      <c r="W223" s="53"/>
      <c r="X223" s="53"/>
      <c r="Y223" s="52">
        <f t="shared" si="4"/>
        <v>0</v>
      </c>
      <c r="Z223" s="52">
        <f t="shared" si="5"/>
        <v>0</v>
      </c>
    </row>
    <row r="224" spans="1:26" ht="27.75" customHeight="1" x14ac:dyDescent="0.3">
      <c r="A224" s="46" t="s">
        <v>2</v>
      </c>
      <c r="B224" s="7" t="s">
        <v>101</v>
      </c>
      <c r="C224" s="47" t="s">
        <v>890</v>
      </c>
      <c r="D224" s="6" t="s">
        <v>190</v>
      </c>
      <c r="E224" s="48">
        <v>1</v>
      </c>
      <c r="F224" s="49" t="s">
        <v>8</v>
      </c>
      <c r="G224" s="50" t="s">
        <v>482</v>
      </c>
      <c r="H224" s="51">
        <v>13000</v>
      </c>
      <c r="I224" s="26" t="s">
        <v>1060</v>
      </c>
      <c r="J224" s="53"/>
      <c r="K224" s="53"/>
      <c r="L224" s="53"/>
      <c r="M224" s="53"/>
      <c r="N224" s="53"/>
      <c r="O224" s="53"/>
      <c r="P224" s="70"/>
      <c r="Q224" s="70"/>
      <c r="R224" s="70"/>
      <c r="S224" s="70"/>
      <c r="T224" s="70"/>
      <c r="U224" s="70"/>
      <c r="V224" s="70"/>
      <c r="W224" s="53"/>
      <c r="X224" s="53"/>
      <c r="Y224" s="52">
        <f t="shared" ref="Y224:Y287" si="6">SUM(J224:X224)</f>
        <v>0</v>
      </c>
      <c r="Z224" s="52">
        <f t="shared" ref="Z224:Z287" si="7">H224*Y224</f>
        <v>0</v>
      </c>
    </row>
    <row r="225" spans="1:26" ht="27.75" customHeight="1" x14ac:dyDescent="0.3">
      <c r="A225" s="46" t="s">
        <v>2</v>
      </c>
      <c r="B225" s="7" t="s">
        <v>101</v>
      </c>
      <c r="C225" s="47" t="s">
        <v>890</v>
      </c>
      <c r="D225" s="6" t="s">
        <v>190</v>
      </c>
      <c r="E225" s="48">
        <v>11</v>
      </c>
      <c r="F225" s="49" t="s">
        <v>18</v>
      </c>
      <c r="G225" s="50" t="s">
        <v>483</v>
      </c>
      <c r="H225" s="51">
        <v>13000</v>
      </c>
      <c r="I225" s="26" t="s">
        <v>1060</v>
      </c>
      <c r="J225" s="53"/>
      <c r="K225" s="53"/>
      <c r="L225" s="53"/>
      <c r="M225" s="53"/>
      <c r="N225" s="53"/>
      <c r="O225" s="53"/>
      <c r="P225" s="70"/>
      <c r="Q225" s="70"/>
      <c r="R225" s="70"/>
      <c r="S225" s="70"/>
      <c r="T225" s="70"/>
      <c r="U225" s="70"/>
      <c r="V225" s="70"/>
      <c r="W225" s="53"/>
      <c r="X225" s="53"/>
      <c r="Y225" s="52">
        <f t="shared" si="6"/>
        <v>0</v>
      </c>
      <c r="Z225" s="52">
        <f t="shared" si="7"/>
        <v>0</v>
      </c>
    </row>
    <row r="226" spans="1:26" ht="27.75" customHeight="1" x14ac:dyDescent="0.3">
      <c r="A226" s="46" t="s">
        <v>2</v>
      </c>
      <c r="B226" s="7" t="s">
        <v>101</v>
      </c>
      <c r="C226" s="47" t="s">
        <v>890</v>
      </c>
      <c r="D226" s="6" t="s">
        <v>190</v>
      </c>
      <c r="E226" s="48">
        <v>15</v>
      </c>
      <c r="F226" s="49" t="s">
        <v>22</v>
      </c>
      <c r="G226" s="50" t="s">
        <v>484</v>
      </c>
      <c r="H226" s="51">
        <v>13000</v>
      </c>
      <c r="I226" s="26" t="s">
        <v>1060</v>
      </c>
      <c r="J226" s="53"/>
      <c r="K226" s="53"/>
      <c r="L226" s="53"/>
      <c r="M226" s="53"/>
      <c r="N226" s="53"/>
      <c r="O226" s="53"/>
      <c r="P226" s="70"/>
      <c r="Q226" s="70"/>
      <c r="R226" s="70"/>
      <c r="S226" s="70"/>
      <c r="T226" s="70"/>
      <c r="U226" s="70"/>
      <c r="V226" s="70"/>
      <c r="W226" s="53"/>
      <c r="X226" s="53"/>
      <c r="Y226" s="52">
        <f t="shared" si="6"/>
        <v>0</v>
      </c>
      <c r="Z226" s="52">
        <f t="shared" si="7"/>
        <v>0</v>
      </c>
    </row>
    <row r="227" spans="1:26" ht="27.75" customHeight="1" x14ac:dyDescent="0.3">
      <c r="A227" s="60" t="s">
        <v>2</v>
      </c>
      <c r="B227" s="7" t="s">
        <v>101</v>
      </c>
      <c r="C227" s="47" t="s">
        <v>886</v>
      </c>
      <c r="D227" s="61" t="s">
        <v>82</v>
      </c>
      <c r="E227" s="48">
        <v>1</v>
      </c>
      <c r="F227" s="49" t="s">
        <v>8</v>
      </c>
      <c r="G227" s="50" t="s">
        <v>470</v>
      </c>
      <c r="H227" s="51">
        <v>14000</v>
      </c>
      <c r="I227" s="26" t="s">
        <v>1060</v>
      </c>
      <c r="J227" s="53"/>
      <c r="K227" s="53"/>
      <c r="L227" s="53"/>
      <c r="M227" s="53"/>
      <c r="N227" s="69"/>
      <c r="O227" s="70"/>
      <c r="P227" s="70"/>
      <c r="Q227" s="70"/>
      <c r="R227" s="70"/>
      <c r="S227" s="70"/>
      <c r="T227" s="70"/>
      <c r="U227" s="70"/>
      <c r="V227" s="70"/>
      <c r="W227" s="53"/>
      <c r="X227" s="53"/>
      <c r="Y227" s="52">
        <f t="shared" si="6"/>
        <v>0</v>
      </c>
      <c r="Z227" s="52">
        <f t="shared" si="7"/>
        <v>0</v>
      </c>
    </row>
    <row r="228" spans="1:26" ht="27.75" customHeight="1" x14ac:dyDescent="0.3">
      <c r="A228" s="60" t="s">
        <v>2</v>
      </c>
      <c r="B228" s="7" t="s">
        <v>101</v>
      </c>
      <c r="C228" s="47" t="s">
        <v>886</v>
      </c>
      <c r="D228" s="61" t="s">
        <v>82</v>
      </c>
      <c r="E228" s="48">
        <v>47</v>
      </c>
      <c r="F228" s="49" t="s">
        <v>51</v>
      </c>
      <c r="G228" s="50" t="s">
        <v>471</v>
      </c>
      <c r="H228" s="51">
        <v>14000</v>
      </c>
      <c r="I228" s="26" t="s">
        <v>1060</v>
      </c>
      <c r="J228" s="53"/>
      <c r="K228" s="53"/>
      <c r="L228" s="53"/>
      <c r="M228" s="53"/>
      <c r="N228" s="69"/>
      <c r="O228" s="70"/>
      <c r="P228" s="70"/>
      <c r="Q228" s="70"/>
      <c r="R228" s="70"/>
      <c r="S228" s="70"/>
      <c r="T228" s="70"/>
      <c r="U228" s="70"/>
      <c r="V228" s="70"/>
      <c r="W228" s="53"/>
      <c r="X228" s="53"/>
      <c r="Y228" s="52">
        <f t="shared" si="6"/>
        <v>0</v>
      </c>
      <c r="Z228" s="52">
        <f t="shared" si="7"/>
        <v>0</v>
      </c>
    </row>
    <row r="229" spans="1:26" ht="27.75" customHeight="1" x14ac:dyDescent="0.3">
      <c r="A229" s="60" t="s">
        <v>2</v>
      </c>
      <c r="B229" s="7" t="s">
        <v>101</v>
      </c>
      <c r="C229" s="47" t="s">
        <v>886</v>
      </c>
      <c r="D229" s="57" t="s">
        <v>82</v>
      </c>
      <c r="E229" s="48">
        <v>6</v>
      </c>
      <c r="F229" s="49" t="s">
        <v>13</v>
      </c>
      <c r="G229" s="50" t="s">
        <v>472</v>
      </c>
      <c r="H229" s="51">
        <v>14000</v>
      </c>
      <c r="I229" s="26" t="s">
        <v>1060</v>
      </c>
      <c r="J229" s="53"/>
      <c r="K229" s="53"/>
      <c r="L229" s="53"/>
      <c r="M229" s="53"/>
      <c r="N229" s="69"/>
      <c r="O229" s="70"/>
      <c r="P229" s="70"/>
      <c r="Q229" s="70"/>
      <c r="R229" s="70"/>
      <c r="S229" s="70"/>
      <c r="T229" s="70"/>
      <c r="U229" s="70"/>
      <c r="V229" s="70"/>
      <c r="W229" s="53"/>
      <c r="X229" s="53"/>
      <c r="Y229" s="52">
        <f t="shared" si="6"/>
        <v>0</v>
      </c>
      <c r="Z229" s="52">
        <f t="shared" si="7"/>
        <v>0</v>
      </c>
    </row>
    <row r="230" spans="1:26" ht="27.75" customHeight="1" x14ac:dyDescent="0.3">
      <c r="A230" s="46" t="s">
        <v>2</v>
      </c>
      <c r="B230" s="7" t="s">
        <v>101</v>
      </c>
      <c r="C230" s="47" t="s">
        <v>887</v>
      </c>
      <c r="D230" s="6" t="s">
        <v>69</v>
      </c>
      <c r="E230" s="48">
        <v>1</v>
      </c>
      <c r="F230" s="49" t="s">
        <v>8</v>
      </c>
      <c r="G230" s="50" t="s">
        <v>473</v>
      </c>
      <c r="H230" s="51">
        <v>15000</v>
      </c>
      <c r="I230" s="26" t="s">
        <v>1060</v>
      </c>
      <c r="J230" s="53"/>
      <c r="K230" s="53"/>
      <c r="L230" s="53"/>
      <c r="M230" s="53"/>
      <c r="N230" s="53"/>
      <c r="O230" s="53"/>
      <c r="P230" s="70"/>
      <c r="Q230" s="70"/>
      <c r="R230" s="70"/>
      <c r="S230" s="70"/>
      <c r="T230" s="70"/>
      <c r="U230" s="70"/>
      <c r="V230" s="70"/>
      <c r="W230" s="53"/>
      <c r="X230" s="53"/>
      <c r="Y230" s="52">
        <f t="shared" si="6"/>
        <v>0</v>
      </c>
      <c r="Z230" s="52">
        <f t="shared" si="7"/>
        <v>0</v>
      </c>
    </row>
    <row r="231" spans="1:26" ht="27.75" customHeight="1" x14ac:dyDescent="0.3">
      <c r="A231" s="46" t="s">
        <v>2</v>
      </c>
      <c r="B231" s="7" t="s">
        <v>101</v>
      </c>
      <c r="C231" s="47" t="s">
        <v>887</v>
      </c>
      <c r="D231" s="6" t="s">
        <v>69</v>
      </c>
      <c r="E231" s="48">
        <v>15</v>
      </c>
      <c r="F231" s="49" t="s">
        <v>22</v>
      </c>
      <c r="G231" s="50" t="s">
        <v>474</v>
      </c>
      <c r="H231" s="51">
        <v>15000</v>
      </c>
      <c r="I231" s="26" t="s">
        <v>1060</v>
      </c>
      <c r="J231" s="53"/>
      <c r="K231" s="53"/>
      <c r="L231" s="53"/>
      <c r="M231" s="53"/>
      <c r="N231" s="53"/>
      <c r="O231" s="53"/>
      <c r="P231" s="70"/>
      <c r="Q231" s="70"/>
      <c r="R231" s="70"/>
      <c r="S231" s="70"/>
      <c r="T231" s="70"/>
      <c r="U231" s="70"/>
      <c r="V231" s="70"/>
      <c r="W231" s="53"/>
      <c r="X231" s="53"/>
      <c r="Y231" s="52">
        <f t="shared" si="6"/>
        <v>0</v>
      </c>
      <c r="Z231" s="52">
        <f t="shared" si="7"/>
        <v>0</v>
      </c>
    </row>
    <row r="232" spans="1:26" ht="27.75" customHeight="1" x14ac:dyDescent="0.3">
      <c r="A232" s="46" t="s">
        <v>2</v>
      </c>
      <c r="B232" s="7" t="s">
        <v>101</v>
      </c>
      <c r="C232" s="47" t="s">
        <v>887</v>
      </c>
      <c r="D232" s="6" t="s">
        <v>69</v>
      </c>
      <c r="E232" s="48">
        <v>5</v>
      </c>
      <c r="F232" s="49" t="s">
        <v>12</v>
      </c>
      <c r="G232" s="50" t="s">
        <v>475</v>
      </c>
      <c r="H232" s="51">
        <v>15000</v>
      </c>
      <c r="I232" s="26" t="s">
        <v>1060</v>
      </c>
      <c r="J232" s="53"/>
      <c r="K232" s="53"/>
      <c r="L232" s="53"/>
      <c r="M232" s="53"/>
      <c r="N232" s="53"/>
      <c r="O232" s="53"/>
      <c r="P232" s="70"/>
      <c r="Q232" s="70"/>
      <c r="R232" s="70"/>
      <c r="S232" s="70"/>
      <c r="T232" s="70"/>
      <c r="U232" s="70"/>
      <c r="V232" s="70"/>
      <c r="W232" s="53"/>
      <c r="X232" s="53"/>
      <c r="Y232" s="52">
        <f t="shared" si="6"/>
        <v>0</v>
      </c>
      <c r="Z232" s="52">
        <f t="shared" si="7"/>
        <v>0</v>
      </c>
    </row>
    <row r="233" spans="1:26" ht="27.75" customHeight="1" x14ac:dyDescent="0.3">
      <c r="A233" s="46" t="s">
        <v>2</v>
      </c>
      <c r="B233" s="7" t="s">
        <v>101</v>
      </c>
      <c r="C233" s="47" t="s">
        <v>887</v>
      </c>
      <c r="D233" s="6" t="s">
        <v>69</v>
      </c>
      <c r="E233" s="48">
        <v>18</v>
      </c>
      <c r="F233" s="49" t="s">
        <v>49</v>
      </c>
      <c r="G233" s="50" t="s">
        <v>476</v>
      </c>
      <c r="H233" s="51">
        <v>15000</v>
      </c>
      <c r="I233" s="26" t="s">
        <v>1060</v>
      </c>
      <c r="J233" s="53"/>
      <c r="K233" s="53"/>
      <c r="L233" s="53"/>
      <c r="M233" s="53"/>
      <c r="N233" s="53"/>
      <c r="O233" s="53"/>
      <c r="P233" s="70"/>
      <c r="Q233" s="70"/>
      <c r="R233" s="70"/>
      <c r="S233" s="70"/>
      <c r="T233" s="70"/>
      <c r="U233" s="70"/>
      <c r="V233" s="70"/>
      <c r="W233" s="53"/>
      <c r="X233" s="53"/>
      <c r="Y233" s="52">
        <f t="shared" si="6"/>
        <v>0</v>
      </c>
      <c r="Z233" s="52">
        <f t="shared" si="7"/>
        <v>0</v>
      </c>
    </row>
    <row r="234" spans="1:26" ht="27.75" customHeight="1" x14ac:dyDescent="0.3">
      <c r="A234" s="46" t="s">
        <v>2</v>
      </c>
      <c r="B234" s="7" t="s">
        <v>101</v>
      </c>
      <c r="C234" s="47" t="s">
        <v>888</v>
      </c>
      <c r="D234" s="6" t="s">
        <v>131</v>
      </c>
      <c r="E234" s="48">
        <v>1</v>
      </c>
      <c r="F234" s="49" t="s">
        <v>8</v>
      </c>
      <c r="G234" s="50" t="s">
        <v>477</v>
      </c>
      <c r="H234" s="51">
        <v>14000</v>
      </c>
      <c r="I234" s="26" t="s">
        <v>1060</v>
      </c>
      <c r="J234" s="53"/>
      <c r="K234" s="53"/>
      <c r="L234" s="53"/>
      <c r="M234" s="53"/>
      <c r="N234" s="53"/>
      <c r="O234" s="53"/>
      <c r="P234" s="70"/>
      <c r="Q234" s="70"/>
      <c r="R234" s="70"/>
      <c r="S234" s="70"/>
      <c r="T234" s="70"/>
      <c r="U234" s="70"/>
      <c r="V234" s="70"/>
      <c r="W234" s="53"/>
      <c r="X234" s="53"/>
      <c r="Y234" s="52">
        <f t="shared" si="6"/>
        <v>0</v>
      </c>
      <c r="Z234" s="52">
        <f t="shared" si="7"/>
        <v>0</v>
      </c>
    </row>
    <row r="235" spans="1:26" ht="27.75" customHeight="1" x14ac:dyDescent="0.3">
      <c r="A235" s="46" t="s">
        <v>2</v>
      </c>
      <c r="B235" s="7" t="s">
        <v>101</v>
      </c>
      <c r="C235" s="47" t="s">
        <v>888</v>
      </c>
      <c r="D235" s="6" t="s">
        <v>131</v>
      </c>
      <c r="E235" s="48">
        <v>15</v>
      </c>
      <c r="F235" s="49" t="s">
        <v>22</v>
      </c>
      <c r="G235" s="50" t="s">
        <v>478</v>
      </c>
      <c r="H235" s="51">
        <v>14000</v>
      </c>
      <c r="I235" s="26" t="s">
        <v>1060</v>
      </c>
      <c r="J235" s="53"/>
      <c r="K235" s="53"/>
      <c r="L235" s="53"/>
      <c r="M235" s="53"/>
      <c r="N235" s="53"/>
      <c r="O235" s="53"/>
      <c r="P235" s="70"/>
      <c r="Q235" s="70"/>
      <c r="R235" s="70"/>
      <c r="S235" s="70"/>
      <c r="T235" s="70"/>
      <c r="U235" s="70"/>
      <c r="V235" s="70"/>
      <c r="W235" s="53"/>
      <c r="X235" s="53"/>
      <c r="Y235" s="52">
        <f t="shared" si="6"/>
        <v>0</v>
      </c>
      <c r="Z235" s="52">
        <f t="shared" si="7"/>
        <v>0</v>
      </c>
    </row>
    <row r="236" spans="1:26" ht="27.75" customHeight="1" x14ac:dyDescent="0.3">
      <c r="A236" s="46" t="s">
        <v>2</v>
      </c>
      <c r="B236" s="7" t="s">
        <v>101</v>
      </c>
      <c r="C236" s="47" t="s">
        <v>888</v>
      </c>
      <c r="D236" s="6" t="s">
        <v>131</v>
      </c>
      <c r="E236" s="48">
        <v>23</v>
      </c>
      <c r="F236" s="49" t="s">
        <v>27</v>
      </c>
      <c r="G236" s="50" t="s">
        <v>479</v>
      </c>
      <c r="H236" s="51">
        <v>14000</v>
      </c>
      <c r="I236" s="26" t="s">
        <v>1060</v>
      </c>
      <c r="J236" s="53"/>
      <c r="K236" s="53"/>
      <c r="L236" s="53"/>
      <c r="M236" s="53"/>
      <c r="N236" s="53"/>
      <c r="O236" s="53"/>
      <c r="P236" s="70"/>
      <c r="Q236" s="70"/>
      <c r="R236" s="70"/>
      <c r="S236" s="70"/>
      <c r="T236" s="70"/>
      <c r="U236" s="70"/>
      <c r="V236" s="70"/>
      <c r="W236" s="53"/>
      <c r="X236" s="53"/>
      <c r="Y236" s="52">
        <f t="shared" si="6"/>
        <v>0</v>
      </c>
      <c r="Z236" s="52">
        <f t="shared" si="7"/>
        <v>0</v>
      </c>
    </row>
    <row r="237" spans="1:26" ht="27.75" customHeight="1" x14ac:dyDescent="0.3">
      <c r="A237" s="46" t="s">
        <v>2</v>
      </c>
      <c r="B237" s="7" t="s">
        <v>101</v>
      </c>
      <c r="C237" s="47" t="s">
        <v>888</v>
      </c>
      <c r="D237" s="6" t="s">
        <v>131</v>
      </c>
      <c r="E237" s="48">
        <v>18</v>
      </c>
      <c r="F237" s="49" t="s">
        <v>49</v>
      </c>
      <c r="G237" s="50" t="s">
        <v>480</v>
      </c>
      <c r="H237" s="51">
        <v>14000</v>
      </c>
      <c r="I237" s="26" t="s">
        <v>1060</v>
      </c>
      <c r="J237" s="53"/>
      <c r="K237" s="53"/>
      <c r="L237" s="53"/>
      <c r="M237" s="53"/>
      <c r="N237" s="53"/>
      <c r="O237" s="53"/>
      <c r="P237" s="70"/>
      <c r="Q237" s="70"/>
      <c r="R237" s="70"/>
      <c r="S237" s="70"/>
      <c r="T237" s="70"/>
      <c r="U237" s="70"/>
      <c r="V237" s="70"/>
      <c r="W237" s="53"/>
      <c r="X237" s="53"/>
      <c r="Y237" s="52">
        <f t="shared" si="6"/>
        <v>0</v>
      </c>
      <c r="Z237" s="52">
        <f t="shared" si="7"/>
        <v>0</v>
      </c>
    </row>
    <row r="238" spans="1:26" ht="27.75" customHeight="1" x14ac:dyDescent="0.3">
      <c r="A238" s="46" t="s">
        <v>2</v>
      </c>
      <c r="B238" s="7" t="s">
        <v>101</v>
      </c>
      <c r="C238" s="47" t="s">
        <v>889</v>
      </c>
      <c r="D238" s="6" t="s">
        <v>214</v>
      </c>
      <c r="E238" s="48">
        <v>1</v>
      </c>
      <c r="F238" s="49" t="s">
        <v>8</v>
      </c>
      <c r="G238" s="50" t="s">
        <v>481</v>
      </c>
      <c r="H238" s="51">
        <v>14000</v>
      </c>
      <c r="I238" s="26" t="s">
        <v>1060</v>
      </c>
      <c r="J238" s="53"/>
      <c r="K238" s="53"/>
      <c r="L238" s="53"/>
      <c r="M238" s="53"/>
      <c r="N238" s="53"/>
      <c r="O238" s="53"/>
      <c r="P238" s="70"/>
      <c r="Q238" s="70"/>
      <c r="R238" s="70"/>
      <c r="S238" s="70"/>
      <c r="T238" s="70"/>
      <c r="U238" s="70"/>
      <c r="V238" s="70"/>
      <c r="W238" s="53"/>
      <c r="X238" s="53"/>
      <c r="Y238" s="52">
        <f t="shared" si="6"/>
        <v>0</v>
      </c>
      <c r="Z238" s="52">
        <f t="shared" si="7"/>
        <v>0</v>
      </c>
    </row>
    <row r="239" spans="1:26" ht="27.75" customHeight="1" x14ac:dyDescent="0.3">
      <c r="A239" s="46" t="s">
        <v>2</v>
      </c>
      <c r="B239" s="7" t="s">
        <v>101</v>
      </c>
      <c r="C239" s="47" t="s">
        <v>891</v>
      </c>
      <c r="D239" s="6" t="s">
        <v>132</v>
      </c>
      <c r="E239" s="48">
        <v>1</v>
      </c>
      <c r="F239" s="49" t="s">
        <v>8</v>
      </c>
      <c r="G239" s="50" t="s">
        <v>485</v>
      </c>
      <c r="H239" s="51">
        <v>12500</v>
      </c>
      <c r="I239" s="26" t="s">
        <v>1060</v>
      </c>
      <c r="J239" s="53"/>
      <c r="K239" s="53"/>
      <c r="L239" s="53"/>
      <c r="M239" s="53"/>
      <c r="N239" s="53"/>
      <c r="O239" s="53"/>
      <c r="P239" s="70"/>
      <c r="Q239" s="70"/>
      <c r="R239" s="70"/>
      <c r="S239" s="70"/>
      <c r="T239" s="70"/>
      <c r="U239" s="70"/>
      <c r="V239" s="70"/>
      <c r="W239" s="53"/>
      <c r="X239" s="53"/>
      <c r="Y239" s="52">
        <f t="shared" si="6"/>
        <v>0</v>
      </c>
      <c r="Z239" s="52">
        <f t="shared" si="7"/>
        <v>0</v>
      </c>
    </row>
    <row r="240" spans="1:26" ht="27.75" customHeight="1" x14ac:dyDescent="0.3">
      <c r="A240" s="46" t="s">
        <v>2</v>
      </c>
      <c r="B240" s="7" t="s">
        <v>101</v>
      </c>
      <c r="C240" s="47" t="s">
        <v>891</v>
      </c>
      <c r="D240" s="6" t="s">
        <v>132</v>
      </c>
      <c r="E240" s="48">
        <v>18</v>
      </c>
      <c r="F240" s="49" t="s">
        <v>49</v>
      </c>
      <c r="G240" s="50" t="s">
        <v>486</v>
      </c>
      <c r="H240" s="51">
        <v>12500</v>
      </c>
      <c r="I240" s="26" t="s">
        <v>1060</v>
      </c>
      <c r="J240" s="53"/>
      <c r="K240" s="53"/>
      <c r="L240" s="53"/>
      <c r="M240" s="53"/>
      <c r="N240" s="53"/>
      <c r="O240" s="53"/>
      <c r="P240" s="70"/>
      <c r="Q240" s="70"/>
      <c r="R240" s="70"/>
      <c r="S240" s="70"/>
      <c r="T240" s="70"/>
      <c r="U240" s="70"/>
      <c r="V240" s="70"/>
      <c r="W240" s="53"/>
      <c r="X240" s="53"/>
      <c r="Y240" s="52">
        <f t="shared" si="6"/>
        <v>0</v>
      </c>
      <c r="Z240" s="52">
        <f t="shared" si="7"/>
        <v>0</v>
      </c>
    </row>
    <row r="241" spans="1:26" ht="27.75" customHeight="1" x14ac:dyDescent="0.3">
      <c r="A241" s="46" t="s">
        <v>2</v>
      </c>
      <c r="B241" s="7" t="s">
        <v>101</v>
      </c>
      <c r="C241" s="47" t="s">
        <v>891</v>
      </c>
      <c r="D241" s="6" t="s">
        <v>132</v>
      </c>
      <c r="E241" s="48">
        <v>43</v>
      </c>
      <c r="F241" s="49" t="s">
        <v>39</v>
      </c>
      <c r="G241" s="50" t="s">
        <v>487</v>
      </c>
      <c r="H241" s="51">
        <v>12500</v>
      </c>
      <c r="I241" s="26" t="s">
        <v>1060</v>
      </c>
      <c r="J241" s="53"/>
      <c r="K241" s="53"/>
      <c r="L241" s="53"/>
      <c r="M241" s="53"/>
      <c r="N241" s="53"/>
      <c r="O241" s="53"/>
      <c r="P241" s="70"/>
      <c r="Q241" s="70"/>
      <c r="R241" s="70"/>
      <c r="S241" s="70"/>
      <c r="T241" s="70"/>
      <c r="U241" s="70"/>
      <c r="V241" s="70"/>
      <c r="W241" s="53"/>
      <c r="X241" s="53"/>
      <c r="Y241" s="52">
        <f t="shared" si="6"/>
        <v>0</v>
      </c>
      <c r="Z241" s="52">
        <f t="shared" si="7"/>
        <v>0</v>
      </c>
    </row>
    <row r="242" spans="1:26" ht="27.75" customHeight="1" x14ac:dyDescent="0.3">
      <c r="A242" s="46" t="s">
        <v>2</v>
      </c>
      <c r="B242" s="7" t="s">
        <v>101</v>
      </c>
      <c r="C242" s="47" t="s">
        <v>891</v>
      </c>
      <c r="D242" s="6" t="s">
        <v>132</v>
      </c>
      <c r="E242" s="48">
        <v>12</v>
      </c>
      <c r="F242" s="49" t="s">
        <v>19</v>
      </c>
      <c r="G242" s="50" t="s">
        <v>488</v>
      </c>
      <c r="H242" s="51">
        <v>12500</v>
      </c>
      <c r="I242" s="26" t="s">
        <v>1060</v>
      </c>
      <c r="J242" s="53"/>
      <c r="K242" s="53"/>
      <c r="L242" s="53"/>
      <c r="M242" s="53"/>
      <c r="N242" s="53"/>
      <c r="O242" s="53"/>
      <c r="P242" s="70"/>
      <c r="Q242" s="70"/>
      <c r="R242" s="70"/>
      <c r="S242" s="70"/>
      <c r="T242" s="70"/>
      <c r="U242" s="70"/>
      <c r="V242" s="70"/>
      <c r="W242" s="53"/>
      <c r="X242" s="53"/>
      <c r="Y242" s="52">
        <f t="shared" si="6"/>
        <v>0</v>
      </c>
      <c r="Z242" s="52">
        <f t="shared" si="7"/>
        <v>0</v>
      </c>
    </row>
    <row r="243" spans="1:26" ht="27.75" customHeight="1" x14ac:dyDescent="0.3">
      <c r="A243" s="46" t="s">
        <v>2</v>
      </c>
      <c r="B243" s="7" t="s">
        <v>101</v>
      </c>
      <c r="C243" s="47" t="s">
        <v>892</v>
      </c>
      <c r="D243" s="6" t="s">
        <v>101</v>
      </c>
      <c r="E243" s="48">
        <v>1</v>
      </c>
      <c r="F243" s="49" t="s">
        <v>8</v>
      </c>
      <c r="G243" s="50" t="s">
        <v>489</v>
      </c>
      <c r="H243" s="51">
        <v>10800</v>
      </c>
      <c r="I243" s="26" t="s">
        <v>1060</v>
      </c>
      <c r="J243" s="53"/>
      <c r="K243" s="53"/>
      <c r="L243" s="53"/>
      <c r="M243" s="53"/>
      <c r="N243" s="53"/>
      <c r="O243" s="53"/>
      <c r="P243" s="70"/>
      <c r="Q243" s="70"/>
      <c r="R243" s="70"/>
      <c r="S243" s="70"/>
      <c r="T243" s="70"/>
      <c r="U243" s="70"/>
      <c r="V243" s="70"/>
      <c r="W243" s="70"/>
      <c r="X243" s="70"/>
      <c r="Y243" s="52">
        <f t="shared" si="6"/>
        <v>0</v>
      </c>
      <c r="Z243" s="52">
        <f t="shared" si="7"/>
        <v>0</v>
      </c>
    </row>
    <row r="244" spans="1:26" ht="27.75" customHeight="1" x14ac:dyDescent="0.3">
      <c r="A244" s="46" t="s">
        <v>2</v>
      </c>
      <c r="B244" s="7" t="s">
        <v>101</v>
      </c>
      <c r="C244" s="47" t="s">
        <v>892</v>
      </c>
      <c r="D244" s="6" t="s">
        <v>101</v>
      </c>
      <c r="E244" s="48">
        <v>11</v>
      </c>
      <c r="F244" s="49" t="s">
        <v>18</v>
      </c>
      <c r="G244" s="50" t="s">
        <v>490</v>
      </c>
      <c r="H244" s="51">
        <v>10800</v>
      </c>
      <c r="I244" s="26" t="s">
        <v>1060</v>
      </c>
      <c r="J244" s="53"/>
      <c r="K244" s="53"/>
      <c r="L244" s="53"/>
      <c r="M244" s="53"/>
      <c r="N244" s="53"/>
      <c r="O244" s="53"/>
      <c r="P244" s="70"/>
      <c r="Q244" s="70"/>
      <c r="R244" s="70"/>
      <c r="S244" s="70"/>
      <c r="T244" s="70"/>
      <c r="U244" s="70"/>
      <c r="V244" s="70"/>
      <c r="W244" s="70"/>
      <c r="X244" s="70"/>
      <c r="Y244" s="52">
        <f t="shared" si="6"/>
        <v>0</v>
      </c>
      <c r="Z244" s="52">
        <f t="shared" si="7"/>
        <v>0</v>
      </c>
    </row>
    <row r="245" spans="1:26" ht="27.75" customHeight="1" x14ac:dyDescent="0.3">
      <c r="A245" s="46" t="s">
        <v>2</v>
      </c>
      <c r="B245" s="7" t="s">
        <v>101</v>
      </c>
      <c r="C245" s="47" t="s">
        <v>892</v>
      </c>
      <c r="D245" s="6" t="s">
        <v>101</v>
      </c>
      <c r="E245" s="48">
        <v>18</v>
      </c>
      <c r="F245" s="49" t="s">
        <v>49</v>
      </c>
      <c r="G245" s="50" t="s">
        <v>491</v>
      </c>
      <c r="H245" s="51">
        <v>10800</v>
      </c>
      <c r="I245" s="26" t="s">
        <v>1060</v>
      </c>
      <c r="J245" s="53"/>
      <c r="K245" s="53"/>
      <c r="L245" s="53"/>
      <c r="M245" s="53"/>
      <c r="N245" s="53"/>
      <c r="O245" s="53"/>
      <c r="P245" s="70"/>
      <c r="Q245" s="70"/>
      <c r="R245" s="70"/>
      <c r="S245" s="70"/>
      <c r="T245" s="70"/>
      <c r="U245" s="70"/>
      <c r="V245" s="70"/>
      <c r="W245" s="70"/>
      <c r="X245" s="70"/>
      <c r="Y245" s="52">
        <f t="shared" si="6"/>
        <v>0</v>
      </c>
      <c r="Z245" s="52">
        <f t="shared" si="7"/>
        <v>0</v>
      </c>
    </row>
    <row r="246" spans="1:26" ht="27.75" customHeight="1" x14ac:dyDescent="0.3">
      <c r="A246" s="46" t="s">
        <v>2</v>
      </c>
      <c r="B246" s="7" t="s">
        <v>101</v>
      </c>
      <c r="C246" s="47" t="s">
        <v>892</v>
      </c>
      <c r="D246" s="6" t="s">
        <v>101</v>
      </c>
      <c r="E246" s="48">
        <v>43</v>
      </c>
      <c r="F246" s="49" t="s">
        <v>39</v>
      </c>
      <c r="G246" s="50" t="s">
        <v>492</v>
      </c>
      <c r="H246" s="51">
        <v>10800</v>
      </c>
      <c r="I246" s="26" t="s">
        <v>1060</v>
      </c>
      <c r="J246" s="53"/>
      <c r="K246" s="53"/>
      <c r="L246" s="53"/>
      <c r="M246" s="53"/>
      <c r="N246" s="53"/>
      <c r="O246" s="53"/>
      <c r="P246" s="70"/>
      <c r="Q246" s="70"/>
      <c r="R246" s="70"/>
      <c r="S246" s="70"/>
      <c r="T246" s="70"/>
      <c r="U246" s="70"/>
      <c r="V246" s="70"/>
      <c r="W246" s="70"/>
      <c r="X246" s="70"/>
      <c r="Y246" s="52">
        <f t="shared" si="6"/>
        <v>0</v>
      </c>
      <c r="Z246" s="52">
        <f t="shared" si="7"/>
        <v>0</v>
      </c>
    </row>
    <row r="247" spans="1:26" ht="27.75" customHeight="1" x14ac:dyDescent="0.3">
      <c r="A247" s="46" t="s">
        <v>2</v>
      </c>
      <c r="B247" s="7" t="s">
        <v>101</v>
      </c>
      <c r="C247" s="47" t="s">
        <v>892</v>
      </c>
      <c r="D247" s="6" t="s">
        <v>101</v>
      </c>
      <c r="E247" s="48">
        <v>21</v>
      </c>
      <c r="F247" s="49" t="s">
        <v>25</v>
      </c>
      <c r="G247" s="50" t="s">
        <v>493</v>
      </c>
      <c r="H247" s="51">
        <v>10800</v>
      </c>
      <c r="I247" s="26" t="s">
        <v>1060</v>
      </c>
      <c r="J247" s="53"/>
      <c r="K247" s="53"/>
      <c r="L247" s="53"/>
      <c r="M247" s="53"/>
      <c r="N247" s="53"/>
      <c r="O247" s="53"/>
      <c r="P247" s="70"/>
      <c r="Q247" s="70"/>
      <c r="R247" s="70"/>
      <c r="S247" s="70"/>
      <c r="T247" s="70"/>
      <c r="U247" s="70"/>
      <c r="V247" s="70"/>
      <c r="W247" s="70"/>
      <c r="X247" s="70"/>
      <c r="Y247" s="52">
        <f t="shared" si="6"/>
        <v>0</v>
      </c>
      <c r="Z247" s="52">
        <f t="shared" si="7"/>
        <v>0</v>
      </c>
    </row>
    <row r="248" spans="1:26" ht="27.75" customHeight="1" x14ac:dyDescent="0.3">
      <c r="A248" s="46" t="s">
        <v>2</v>
      </c>
      <c r="B248" s="7" t="s">
        <v>101</v>
      </c>
      <c r="C248" s="47" t="s">
        <v>892</v>
      </c>
      <c r="D248" s="6" t="s">
        <v>101</v>
      </c>
      <c r="E248" s="48">
        <v>40</v>
      </c>
      <c r="F248" s="49" t="s">
        <v>36</v>
      </c>
      <c r="G248" s="50" t="s">
        <v>494</v>
      </c>
      <c r="H248" s="51">
        <v>10800</v>
      </c>
      <c r="I248" s="26" t="s">
        <v>1060</v>
      </c>
      <c r="J248" s="53"/>
      <c r="K248" s="53"/>
      <c r="L248" s="53"/>
      <c r="M248" s="53"/>
      <c r="N248" s="53"/>
      <c r="O248" s="53"/>
      <c r="P248" s="70"/>
      <c r="Q248" s="70"/>
      <c r="R248" s="70"/>
      <c r="S248" s="70"/>
      <c r="T248" s="70"/>
      <c r="U248" s="70"/>
      <c r="V248" s="70"/>
      <c r="W248" s="70"/>
      <c r="X248" s="70"/>
      <c r="Y248" s="52">
        <f t="shared" si="6"/>
        <v>0</v>
      </c>
      <c r="Z248" s="52">
        <f t="shared" si="7"/>
        <v>0</v>
      </c>
    </row>
    <row r="249" spans="1:26" ht="27.75" customHeight="1" x14ac:dyDescent="0.3">
      <c r="A249" s="46" t="s">
        <v>2</v>
      </c>
      <c r="B249" s="7" t="s">
        <v>101</v>
      </c>
      <c r="C249" s="47" t="s">
        <v>893</v>
      </c>
      <c r="D249" s="6" t="s">
        <v>102</v>
      </c>
      <c r="E249" s="48">
        <v>1</v>
      </c>
      <c r="F249" s="49" t="s">
        <v>8</v>
      </c>
      <c r="G249" s="50" t="s">
        <v>495</v>
      </c>
      <c r="H249" s="51">
        <v>10800</v>
      </c>
      <c r="I249" s="26" t="s">
        <v>1060</v>
      </c>
      <c r="J249" s="53"/>
      <c r="K249" s="53"/>
      <c r="L249" s="53"/>
      <c r="M249" s="53"/>
      <c r="N249" s="53"/>
      <c r="O249" s="53"/>
      <c r="P249" s="70"/>
      <c r="Q249" s="70"/>
      <c r="R249" s="70"/>
      <c r="S249" s="70"/>
      <c r="T249" s="70"/>
      <c r="U249" s="70"/>
      <c r="V249" s="70"/>
      <c r="W249" s="70"/>
      <c r="X249" s="70"/>
      <c r="Y249" s="52">
        <f t="shared" si="6"/>
        <v>0</v>
      </c>
      <c r="Z249" s="52">
        <f t="shared" si="7"/>
        <v>0</v>
      </c>
    </row>
    <row r="250" spans="1:26" ht="27.75" customHeight="1" x14ac:dyDescent="0.3">
      <c r="A250" s="46" t="s">
        <v>2</v>
      </c>
      <c r="B250" s="7" t="s">
        <v>101</v>
      </c>
      <c r="C250" s="47" t="s">
        <v>893</v>
      </c>
      <c r="D250" s="6" t="s">
        <v>102</v>
      </c>
      <c r="E250" s="48">
        <v>43</v>
      </c>
      <c r="F250" s="49" t="s">
        <v>39</v>
      </c>
      <c r="G250" s="50" t="s">
        <v>496</v>
      </c>
      <c r="H250" s="51">
        <v>10800</v>
      </c>
      <c r="I250" s="26" t="s">
        <v>1060</v>
      </c>
      <c r="J250" s="53"/>
      <c r="K250" s="53"/>
      <c r="L250" s="53"/>
      <c r="M250" s="53"/>
      <c r="N250" s="53"/>
      <c r="O250" s="53"/>
      <c r="P250" s="70"/>
      <c r="Q250" s="70"/>
      <c r="R250" s="70"/>
      <c r="S250" s="70"/>
      <c r="T250" s="70"/>
      <c r="U250" s="70"/>
      <c r="V250" s="70"/>
      <c r="W250" s="70"/>
      <c r="X250" s="70"/>
      <c r="Y250" s="52">
        <f t="shared" si="6"/>
        <v>0</v>
      </c>
      <c r="Z250" s="52">
        <f t="shared" si="7"/>
        <v>0</v>
      </c>
    </row>
    <row r="251" spans="1:26" ht="27.75" customHeight="1" x14ac:dyDescent="0.3">
      <c r="A251" s="46" t="s">
        <v>2</v>
      </c>
      <c r="B251" s="7" t="s">
        <v>101</v>
      </c>
      <c r="C251" s="47" t="s">
        <v>895</v>
      </c>
      <c r="D251" s="6" t="s">
        <v>266</v>
      </c>
      <c r="E251" s="48">
        <v>18</v>
      </c>
      <c r="F251" s="49" t="s">
        <v>49</v>
      </c>
      <c r="G251" s="50" t="s">
        <v>497</v>
      </c>
      <c r="H251" s="51">
        <v>12000</v>
      </c>
      <c r="I251" s="26" t="s">
        <v>1060</v>
      </c>
      <c r="J251" s="53"/>
      <c r="K251" s="53"/>
      <c r="L251" s="53"/>
      <c r="M251" s="53"/>
      <c r="N251" s="53"/>
      <c r="O251" s="53"/>
      <c r="P251" s="70"/>
      <c r="Q251" s="70"/>
      <c r="R251" s="70"/>
      <c r="S251" s="70"/>
      <c r="T251" s="70"/>
      <c r="U251" s="70"/>
      <c r="V251" s="70"/>
      <c r="W251" s="53"/>
      <c r="X251" s="53"/>
      <c r="Y251" s="52">
        <f t="shared" si="6"/>
        <v>0</v>
      </c>
      <c r="Z251" s="52">
        <f t="shared" si="7"/>
        <v>0</v>
      </c>
    </row>
    <row r="252" spans="1:26" ht="27.75" customHeight="1" x14ac:dyDescent="0.3">
      <c r="A252" s="46" t="s">
        <v>2</v>
      </c>
      <c r="B252" s="7" t="s">
        <v>101</v>
      </c>
      <c r="C252" s="47" t="s">
        <v>895</v>
      </c>
      <c r="D252" s="6" t="s">
        <v>266</v>
      </c>
      <c r="E252" s="48">
        <v>1</v>
      </c>
      <c r="F252" s="49" t="s">
        <v>8</v>
      </c>
      <c r="G252" s="50" t="s">
        <v>498</v>
      </c>
      <c r="H252" s="51">
        <v>12000</v>
      </c>
      <c r="I252" s="26" t="s">
        <v>1060</v>
      </c>
      <c r="J252" s="53"/>
      <c r="K252" s="53"/>
      <c r="L252" s="53"/>
      <c r="M252" s="53"/>
      <c r="N252" s="53"/>
      <c r="O252" s="53"/>
      <c r="P252" s="70"/>
      <c r="Q252" s="70"/>
      <c r="R252" s="70"/>
      <c r="S252" s="70"/>
      <c r="T252" s="70"/>
      <c r="U252" s="70"/>
      <c r="V252" s="70"/>
      <c r="W252" s="53"/>
      <c r="X252" s="53"/>
      <c r="Y252" s="52">
        <f t="shared" si="6"/>
        <v>0</v>
      </c>
      <c r="Z252" s="52">
        <f t="shared" si="7"/>
        <v>0</v>
      </c>
    </row>
    <row r="253" spans="1:26" ht="27.75" customHeight="1" x14ac:dyDescent="0.3">
      <c r="A253" s="60" t="s">
        <v>2</v>
      </c>
      <c r="B253" s="56" t="s">
        <v>101</v>
      </c>
      <c r="C253" s="47" t="s">
        <v>895</v>
      </c>
      <c r="D253" s="6" t="s">
        <v>266</v>
      </c>
      <c r="E253" s="48">
        <v>6</v>
      </c>
      <c r="F253" s="49" t="s">
        <v>13</v>
      </c>
      <c r="G253" s="50" t="s">
        <v>499</v>
      </c>
      <c r="H253" s="51">
        <v>12000</v>
      </c>
      <c r="I253" s="26" t="s">
        <v>1060</v>
      </c>
      <c r="J253" s="53"/>
      <c r="K253" s="53"/>
      <c r="L253" s="53"/>
      <c r="M253" s="53"/>
      <c r="N253" s="53"/>
      <c r="O253" s="53"/>
      <c r="P253" s="70"/>
      <c r="Q253" s="70"/>
      <c r="R253" s="70"/>
      <c r="S253" s="70"/>
      <c r="T253" s="70"/>
      <c r="U253" s="70"/>
      <c r="V253" s="70"/>
      <c r="W253" s="53"/>
      <c r="X253" s="53"/>
      <c r="Y253" s="52">
        <f t="shared" si="6"/>
        <v>0</v>
      </c>
      <c r="Z253" s="52">
        <f t="shared" si="7"/>
        <v>0</v>
      </c>
    </row>
    <row r="254" spans="1:26" ht="27.75" customHeight="1" x14ac:dyDescent="0.3">
      <c r="A254" s="46" t="s">
        <v>2</v>
      </c>
      <c r="B254" s="7" t="s">
        <v>101</v>
      </c>
      <c r="C254" s="47" t="s">
        <v>894</v>
      </c>
      <c r="D254" s="6" t="s">
        <v>72</v>
      </c>
      <c r="E254" s="48">
        <v>1</v>
      </c>
      <c r="F254" s="49" t="s">
        <v>8</v>
      </c>
      <c r="G254" s="50" t="s">
        <v>500</v>
      </c>
      <c r="H254" s="51">
        <v>9800</v>
      </c>
      <c r="I254" s="26" t="s">
        <v>1060</v>
      </c>
      <c r="J254" s="53"/>
      <c r="K254" s="53"/>
      <c r="L254" s="53"/>
      <c r="M254" s="53"/>
      <c r="N254" s="53"/>
      <c r="O254" s="53"/>
      <c r="P254" s="70"/>
      <c r="Q254" s="70"/>
      <c r="R254" s="70"/>
      <c r="S254" s="70"/>
      <c r="T254" s="70"/>
      <c r="U254" s="70"/>
      <c r="V254" s="70"/>
      <c r="W254" s="53"/>
      <c r="X254" s="53"/>
      <c r="Y254" s="52">
        <f t="shared" si="6"/>
        <v>0</v>
      </c>
      <c r="Z254" s="52">
        <f t="shared" si="7"/>
        <v>0</v>
      </c>
    </row>
    <row r="255" spans="1:26" ht="27.75" customHeight="1" x14ac:dyDescent="0.3">
      <c r="A255" s="46" t="s">
        <v>2</v>
      </c>
      <c r="B255" s="7" t="s">
        <v>101</v>
      </c>
      <c r="C255" s="47" t="s">
        <v>894</v>
      </c>
      <c r="D255" s="57" t="s">
        <v>72</v>
      </c>
      <c r="E255" s="48">
        <v>11</v>
      </c>
      <c r="F255" s="49" t="s">
        <v>18</v>
      </c>
      <c r="G255" s="50" t="s">
        <v>501</v>
      </c>
      <c r="H255" s="51">
        <v>9800</v>
      </c>
      <c r="I255" s="26" t="s">
        <v>1060</v>
      </c>
      <c r="J255" s="53"/>
      <c r="K255" s="53"/>
      <c r="L255" s="53"/>
      <c r="M255" s="53"/>
      <c r="N255" s="53"/>
      <c r="O255" s="53"/>
      <c r="P255" s="70"/>
      <c r="Q255" s="70"/>
      <c r="R255" s="70"/>
      <c r="S255" s="70"/>
      <c r="T255" s="70"/>
      <c r="U255" s="70"/>
      <c r="V255" s="70"/>
      <c r="W255" s="53"/>
      <c r="X255" s="53"/>
      <c r="Y255" s="52">
        <f t="shared" si="6"/>
        <v>0</v>
      </c>
      <c r="Z255" s="52">
        <f t="shared" si="7"/>
        <v>0</v>
      </c>
    </row>
    <row r="256" spans="1:26" ht="27.75" customHeight="1" x14ac:dyDescent="0.3">
      <c r="A256" s="46" t="s">
        <v>2</v>
      </c>
      <c r="B256" s="7" t="s">
        <v>101</v>
      </c>
      <c r="C256" s="47" t="s">
        <v>894</v>
      </c>
      <c r="D256" s="57" t="s">
        <v>72</v>
      </c>
      <c r="E256" s="48">
        <v>18</v>
      </c>
      <c r="F256" s="49" t="s">
        <v>49</v>
      </c>
      <c r="G256" s="50" t="s">
        <v>502</v>
      </c>
      <c r="H256" s="51">
        <v>9800</v>
      </c>
      <c r="I256" s="26" t="s">
        <v>1060</v>
      </c>
      <c r="J256" s="53"/>
      <c r="K256" s="53"/>
      <c r="L256" s="53"/>
      <c r="M256" s="53"/>
      <c r="N256" s="53"/>
      <c r="O256" s="53"/>
      <c r="P256" s="70"/>
      <c r="Q256" s="70"/>
      <c r="R256" s="70"/>
      <c r="S256" s="70"/>
      <c r="T256" s="70"/>
      <c r="U256" s="70"/>
      <c r="V256" s="70"/>
      <c r="W256" s="53"/>
      <c r="X256" s="53"/>
      <c r="Y256" s="52">
        <f t="shared" si="6"/>
        <v>0</v>
      </c>
      <c r="Z256" s="52">
        <f t="shared" si="7"/>
        <v>0</v>
      </c>
    </row>
    <row r="257" spans="1:26" ht="27.75" customHeight="1" x14ac:dyDescent="0.3">
      <c r="A257" s="46" t="s">
        <v>2</v>
      </c>
      <c r="B257" s="7" t="s">
        <v>101</v>
      </c>
      <c r="C257" s="47" t="s">
        <v>894</v>
      </c>
      <c r="D257" s="57" t="s">
        <v>72</v>
      </c>
      <c r="E257" s="48">
        <v>20</v>
      </c>
      <c r="F257" s="49" t="s">
        <v>24</v>
      </c>
      <c r="G257" s="50" t="s">
        <v>503</v>
      </c>
      <c r="H257" s="51">
        <v>9800</v>
      </c>
      <c r="I257" s="26" t="s">
        <v>1060</v>
      </c>
      <c r="J257" s="53"/>
      <c r="K257" s="53"/>
      <c r="L257" s="53"/>
      <c r="M257" s="53"/>
      <c r="N257" s="53"/>
      <c r="O257" s="53"/>
      <c r="P257" s="70"/>
      <c r="Q257" s="70"/>
      <c r="R257" s="70"/>
      <c r="S257" s="70"/>
      <c r="T257" s="70"/>
      <c r="U257" s="70"/>
      <c r="V257" s="70"/>
      <c r="W257" s="53"/>
      <c r="X257" s="53"/>
      <c r="Y257" s="52">
        <f t="shared" si="6"/>
        <v>0</v>
      </c>
      <c r="Z257" s="52">
        <f t="shared" si="7"/>
        <v>0</v>
      </c>
    </row>
    <row r="258" spans="1:26" ht="27.75" customHeight="1" x14ac:dyDescent="0.3">
      <c r="A258" s="46" t="s">
        <v>2</v>
      </c>
      <c r="B258" s="7" t="s">
        <v>101</v>
      </c>
      <c r="C258" s="47" t="s">
        <v>896</v>
      </c>
      <c r="D258" s="6" t="s">
        <v>133</v>
      </c>
      <c r="E258" s="48">
        <v>1</v>
      </c>
      <c r="F258" s="49" t="s">
        <v>8</v>
      </c>
      <c r="G258" s="50" t="s">
        <v>504</v>
      </c>
      <c r="H258" s="51">
        <v>8500</v>
      </c>
      <c r="I258" s="26" t="s">
        <v>1060</v>
      </c>
      <c r="J258" s="53"/>
      <c r="K258" s="53"/>
      <c r="L258" s="53"/>
      <c r="M258" s="53"/>
      <c r="N258" s="53"/>
      <c r="O258" s="53"/>
      <c r="P258" s="70"/>
      <c r="Q258" s="70"/>
      <c r="R258" s="70"/>
      <c r="S258" s="70"/>
      <c r="T258" s="70"/>
      <c r="U258" s="70"/>
      <c r="V258" s="70"/>
      <c r="W258" s="70"/>
      <c r="X258" s="70"/>
      <c r="Y258" s="52">
        <f t="shared" si="6"/>
        <v>0</v>
      </c>
      <c r="Z258" s="52">
        <f t="shared" si="7"/>
        <v>0</v>
      </c>
    </row>
    <row r="259" spans="1:26" ht="27.75" customHeight="1" x14ac:dyDescent="0.3">
      <c r="A259" s="46" t="s">
        <v>2</v>
      </c>
      <c r="B259" s="7" t="s">
        <v>101</v>
      </c>
      <c r="C259" s="47" t="s">
        <v>896</v>
      </c>
      <c r="D259" s="6" t="s">
        <v>133</v>
      </c>
      <c r="E259" s="48">
        <v>11</v>
      </c>
      <c r="F259" s="49" t="s">
        <v>18</v>
      </c>
      <c r="G259" s="50" t="s">
        <v>505</v>
      </c>
      <c r="H259" s="51">
        <v>8500</v>
      </c>
      <c r="I259" s="26" t="s">
        <v>1060</v>
      </c>
      <c r="J259" s="53"/>
      <c r="K259" s="53"/>
      <c r="L259" s="53"/>
      <c r="M259" s="53"/>
      <c r="N259" s="53"/>
      <c r="O259" s="53"/>
      <c r="P259" s="70"/>
      <c r="Q259" s="70"/>
      <c r="R259" s="70"/>
      <c r="S259" s="70"/>
      <c r="T259" s="70"/>
      <c r="U259" s="70"/>
      <c r="V259" s="70"/>
      <c r="W259" s="70"/>
      <c r="X259" s="70"/>
      <c r="Y259" s="52">
        <f t="shared" si="6"/>
        <v>0</v>
      </c>
      <c r="Z259" s="52">
        <f t="shared" si="7"/>
        <v>0</v>
      </c>
    </row>
    <row r="260" spans="1:26" ht="27.75" customHeight="1" x14ac:dyDescent="0.3">
      <c r="A260" s="46" t="s">
        <v>2</v>
      </c>
      <c r="B260" s="7" t="s">
        <v>101</v>
      </c>
      <c r="C260" s="47" t="s">
        <v>896</v>
      </c>
      <c r="D260" s="6" t="s">
        <v>133</v>
      </c>
      <c r="E260" s="48">
        <v>18</v>
      </c>
      <c r="F260" s="49" t="s">
        <v>49</v>
      </c>
      <c r="G260" s="50" t="s">
        <v>506</v>
      </c>
      <c r="H260" s="51">
        <v>8500</v>
      </c>
      <c r="I260" s="26" t="s">
        <v>1060</v>
      </c>
      <c r="J260" s="53"/>
      <c r="K260" s="53"/>
      <c r="L260" s="53"/>
      <c r="M260" s="53"/>
      <c r="N260" s="53"/>
      <c r="O260" s="53"/>
      <c r="P260" s="70"/>
      <c r="Q260" s="70"/>
      <c r="R260" s="70"/>
      <c r="S260" s="70"/>
      <c r="T260" s="70"/>
      <c r="U260" s="70"/>
      <c r="V260" s="70"/>
      <c r="W260" s="70"/>
      <c r="X260" s="70"/>
      <c r="Y260" s="52">
        <f t="shared" si="6"/>
        <v>0</v>
      </c>
      <c r="Z260" s="52">
        <f t="shared" si="7"/>
        <v>0</v>
      </c>
    </row>
    <row r="261" spans="1:26" ht="27.75" customHeight="1" x14ac:dyDescent="0.3">
      <c r="A261" s="46" t="s">
        <v>2</v>
      </c>
      <c r="B261" s="7" t="s">
        <v>101</v>
      </c>
      <c r="C261" s="47" t="s">
        <v>896</v>
      </c>
      <c r="D261" s="6" t="s">
        <v>133</v>
      </c>
      <c r="E261" s="48">
        <v>12</v>
      </c>
      <c r="F261" s="49" t="s">
        <v>19</v>
      </c>
      <c r="G261" s="50" t="s">
        <v>507</v>
      </c>
      <c r="H261" s="51">
        <v>8500</v>
      </c>
      <c r="I261" s="26" t="s">
        <v>1060</v>
      </c>
      <c r="J261" s="53"/>
      <c r="K261" s="53"/>
      <c r="L261" s="53"/>
      <c r="M261" s="53"/>
      <c r="N261" s="53"/>
      <c r="O261" s="53"/>
      <c r="P261" s="70"/>
      <c r="Q261" s="70"/>
      <c r="R261" s="70"/>
      <c r="S261" s="70"/>
      <c r="T261" s="70"/>
      <c r="U261" s="70"/>
      <c r="V261" s="70"/>
      <c r="W261" s="70"/>
      <c r="X261" s="70"/>
      <c r="Y261" s="52">
        <f t="shared" si="6"/>
        <v>0</v>
      </c>
      <c r="Z261" s="52">
        <f t="shared" si="7"/>
        <v>0</v>
      </c>
    </row>
    <row r="262" spans="1:26" ht="27.75" customHeight="1" x14ac:dyDescent="0.3">
      <c r="A262" s="46" t="s">
        <v>2</v>
      </c>
      <c r="B262" s="7" t="s">
        <v>101</v>
      </c>
      <c r="C262" s="47" t="s">
        <v>896</v>
      </c>
      <c r="D262" s="6" t="s">
        <v>133</v>
      </c>
      <c r="E262" s="48">
        <v>53</v>
      </c>
      <c r="F262" s="49" t="s">
        <v>46</v>
      </c>
      <c r="G262" s="50" t="s">
        <v>508</v>
      </c>
      <c r="H262" s="51">
        <v>8500</v>
      </c>
      <c r="I262" s="26" t="s">
        <v>1060</v>
      </c>
      <c r="J262" s="53"/>
      <c r="K262" s="53"/>
      <c r="L262" s="53"/>
      <c r="M262" s="53"/>
      <c r="N262" s="53"/>
      <c r="O262" s="53"/>
      <c r="P262" s="70"/>
      <c r="Q262" s="70"/>
      <c r="R262" s="70"/>
      <c r="S262" s="70"/>
      <c r="T262" s="70"/>
      <c r="U262" s="70"/>
      <c r="V262" s="70"/>
      <c r="W262" s="70"/>
      <c r="X262" s="70"/>
      <c r="Y262" s="52">
        <f t="shared" si="6"/>
        <v>0</v>
      </c>
      <c r="Z262" s="52">
        <f t="shared" si="7"/>
        <v>0</v>
      </c>
    </row>
    <row r="263" spans="1:26" ht="27.75" customHeight="1" x14ac:dyDescent="0.3">
      <c r="A263" s="60" t="s">
        <v>2</v>
      </c>
      <c r="B263" s="56" t="s">
        <v>101</v>
      </c>
      <c r="C263" s="47" t="s">
        <v>896</v>
      </c>
      <c r="D263" s="6" t="s">
        <v>133</v>
      </c>
      <c r="E263" s="48">
        <v>17</v>
      </c>
      <c r="F263" s="49" t="s">
        <v>23</v>
      </c>
      <c r="G263" s="50" t="s">
        <v>509</v>
      </c>
      <c r="H263" s="51">
        <v>8500</v>
      </c>
      <c r="I263" s="26" t="s">
        <v>1060</v>
      </c>
      <c r="J263" s="53"/>
      <c r="K263" s="53"/>
      <c r="L263" s="53"/>
      <c r="M263" s="53"/>
      <c r="N263" s="53"/>
      <c r="O263" s="53"/>
      <c r="P263" s="70"/>
      <c r="Q263" s="70"/>
      <c r="R263" s="70"/>
      <c r="S263" s="70"/>
      <c r="T263" s="70"/>
      <c r="U263" s="70"/>
      <c r="V263" s="70"/>
      <c r="W263" s="70"/>
      <c r="X263" s="70"/>
      <c r="Y263" s="52">
        <f t="shared" si="6"/>
        <v>0</v>
      </c>
      <c r="Z263" s="52">
        <f t="shared" si="7"/>
        <v>0</v>
      </c>
    </row>
    <row r="264" spans="1:26" ht="27.75" customHeight="1" x14ac:dyDescent="0.3">
      <c r="A264" s="46" t="s">
        <v>2</v>
      </c>
      <c r="B264" s="7" t="s">
        <v>101</v>
      </c>
      <c r="C264" s="47" t="s">
        <v>897</v>
      </c>
      <c r="D264" s="6" t="s">
        <v>250</v>
      </c>
      <c r="E264" s="48">
        <v>1</v>
      </c>
      <c r="F264" s="49" t="s">
        <v>8</v>
      </c>
      <c r="G264" s="50" t="s">
        <v>510</v>
      </c>
      <c r="H264" s="51">
        <v>8500</v>
      </c>
      <c r="I264" s="26" t="s">
        <v>1060</v>
      </c>
      <c r="J264" s="53"/>
      <c r="K264" s="53"/>
      <c r="L264" s="53"/>
      <c r="M264" s="53"/>
      <c r="N264" s="53"/>
      <c r="O264" s="53"/>
      <c r="P264" s="70"/>
      <c r="Q264" s="70"/>
      <c r="R264" s="70"/>
      <c r="S264" s="70"/>
      <c r="T264" s="70"/>
      <c r="U264" s="70"/>
      <c r="V264" s="70"/>
      <c r="W264" s="70"/>
      <c r="X264" s="70"/>
      <c r="Y264" s="52">
        <f t="shared" si="6"/>
        <v>0</v>
      </c>
      <c r="Z264" s="52">
        <f t="shared" si="7"/>
        <v>0</v>
      </c>
    </row>
    <row r="265" spans="1:26" ht="27.75" customHeight="1" x14ac:dyDescent="0.3">
      <c r="A265" s="46" t="s">
        <v>2</v>
      </c>
      <c r="B265" s="7" t="s">
        <v>1062</v>
      </c>
      <c r="C265" s="47" t="s">
        <v>898</v>
      </c>
      <c r="D265" s="6" t="s">
        <v>178</v>
      </c>
      <c r="E265" s="48">
        <v>1</v>
      </c>
      <c r="F265" s="49" t="s">
        <v>8</v>
      </c>
      <c r="G265" s="50" t="s">
        <v>511</v>
      </c>
      <c r="H265" s="51">
        <v>28000</v>
      </c>
      <c r="I265" s="73" t="s">
        <v>1065</v>
      </c>
      <c r="J265" s="53"/>
      <c r="K265" s="53"/>
      <c r="L265" s="53"/>
      <c r="M265" s="53"/>
      <c r="N265" s="53"/>
      <c r="O265" s="53"/>
      <c r="P265" s="70"/>
      <c r="Q265" s="53"/>
      <c r="R265" s="70"/>
      <c r="S265" s="53"/>
      <c r="T265" s="70"/>
      <c r="U265" s="70"/>
      <c r="V265" s="70"/>
      <c r="W265" s="53"/>
      <c r="X265" s="53"/>
      <c r="Y265" s="52">
        <f t="shared" si="6"/>
        <v>0</v>
      </c>
      <c r="Z265" s="52">
        <f t="shared" si="7"/>
        <v>0</v>
      </c>
    </row>
    <row r="266" spans="1:26" ht="27.75" customHeight="1" x14ac:dyDescent="0.3">
      <c r="A266" s="46" t="s">
        <v>2</v>
      </c>
      <c r="B266" s="7" t="s">
        <v>1062</v>
      </c>
      <c r="C266" s="47" t="s">
        <v>899</v>
      </c>
      <c r="D266" s="6" t="s">
        <v>134</v>
      </c>
      <c r="E266" s="48">
        <v>53</v>
      </c>
      <c r="F266" s="49" t="s">
        <v>46</v>
      </c>
      <c r="G266" s="50" t="s">
        <v>512</v>
      </c>
      <c r="H266" s="51">
        <v>21800</v>
      </c>
      <c r="I266" s="26" t="s">
        <v>1060</v>
      </c>
      <c r="J266" s="53"/>
      <c r="K266" s="53"/>
      <c r="L266" s="53"/>
      <c r="M266" s="53"/>
      <c r="N266" s="69"/>
      <c r="O266" s="70"/>
      <c r="P266" s="70"/>
      <c r="Q266" s="70"/>
      <c r="R266" s="70"/>
      <c r="S266" s="70"/>
      <c r="T266" s="70"/>
      <c r="U266" s="70"/>
      <c r="V266" s="70"/>
      <c r="W266" s="53"/>
      <c r="X266" s="53"/>
      <c r="Y266" s="52">
        <f t="shared" si="6"/>
        <v>0</v>
      </c>
      <c r="Z266" s="52">
        <f t="shared" si="7"/>
        <v>0</v>
      </c>
    </row>
    <row r="267" spans="1:26" ht="27.75" customHeight="1" x14ac:dyDescent="0.3">
      <c r="A267" s="46" t="s">
        <v>2</v>
      </c>
      <c r="B267" s="7" t="s">
        <v>1062</v>
      </c>
      <c r="C267" s="47" t="s">
        <v>902</v>
      </c>
      <c r="D267" s="6" t="s">
        <v>191</v>
      </c>
      <c r="E267" s="48">
        <v>1</v>
      </c>
      <c r="F267" s="49" t="s">
        <v>8</v>
      </c>
      <c r="G267" s="50" t="s">
        <v>516</v>
      </c>
      <c r="H267" s="51">
        <v>18000</v>
      </c>
      <c r="I267" s="26" t="s">
        <v>1060</v>
      </c>
      <c r="J267" s="53"/>
      <c r="K267" s="53"/>
      <c r="L267" s="53"/>
      <c r="M267" s="53"/>
      <c r="N267" s="53"/>
      <c r="O267" s="53"/>
      <c r="P267" s="70"/>
      <c r="Q267" s="70"/>
      <c r="R267" s="70"/>
      <c r="S267" s="70"/>
      <c r="T267" s="70"/>
      <c r="U267" s="70"/>
      <c r="V267" s="70"/>
      <c r="W267" s="53"/>
      <c r="X267" s="53"/>
      <c r="Y267" s="52">
        <f t="shared" si="6"/>
        <v>0</v>
      </c>
      <c r="Z267" s="52">
        <f t="shared" si="7"/>
        <v>0</v>
      </c>
    </row>
    <row r="268" spans="1:26" ht="27.75" customHeight="1" x14ac:dyDescent="0.3">
      <c r="A268" s="46" t="s">
        <v>2</v>
      </c>
      <c r="B268" s="7" t="s">
        <v>1062</v>
      </c>
      <c r="C268" s="47" t="s">
        <v>902</v>
      </c>
      <c r="D268" s="6" t="s">
        <v>191</v>
      </c>
      <c r="E268" s="48">
        <v>43</v>
      </c>
      <c r="F268" s="49" t="s">
        <v>39</v>
      </c>
      <c r="G268" s="50" t="s">
        <v>517</v>
      </c>
      <c r="H268" s="51">
        <v>18000</v>
      </c>
      <c r="I268" s="26" t="s">
        <v>1060</v>
      </c>
      <c r="J268" s="53"/>
      <c r="K268" s="53"/>
      <c r="L268" s="53"/>
      <c r="M268" s="53"/>
      <c r="N268" s="53"/>
      <c r="O268" s="53"/>
      <c r="P268" s="70"/>
      <c r="Q268" s="70"/>
      <c r="R268" s="70"/>
      <c r="S268" s="70"/>
      <c r="T268" s="70"/>
      <c r="U268" s="70"/>
      <c r="V268" s="70"/>
      <c r="W268" s="53"/>
      <c r="X268" s="53"/>
      <c r="Y268" s="52">
        <f t="shared" si="6"/>
        <v>0</v>
      </c>
      <c r="Z268" s="52">
        <f t="shared" si="7"/>
        <v>0</v>
      </c>
    </row>
    <row r="269" spans="1:26" ht="27.75" customHeight="1" x14ac:dyDescent="0.3">
      <c r="A269" s="46" t="s">
        <v>2</v>
      </c>
      <c r="B269" s="7" t="s">
        <v>1062</v>
      </c>
      <c r="C269" s="47" t="s">
        <v>902</v>
      </c>
      <c r="D269" s="6" t="s">
        <v>191</v>
      </c>
      <c r="E269" s="48">
        <v>18</v>
      </c>
      <c r="F269" s="49" t="s">
        <v>49</v>
      </c>
      <c r="G269" s="50" t="s">
        <v>518</v>
      </c>
      <c r="H269" s="51">
        <v>18000</v>
      </c>
      <c r="I269" s="26" t="s">
        <v>1060</v>
      </c>
      <c r="J269" s="53"/>
      <c r="K269" s="53"/>
      <c r="L269" s="53"/>
      <c r="M269" s="53"/>
      <c r="N269" s="53"/>
      <c r="O269" s="53"/>
      <c r="P269" s="70"/>
      <c r="Q269" s="70"/>
      <c r="R269" s="70"/>
      <c r="S269" s="70"/>
      <c r="T269" s="70"/>
      <c r="U269" s="70"/>
      <c r="V269" s="70"/>
      <c r="W269" s="53"/>
      <c r="X269" s="53"/>
      <c r="Y269" s="52">
        <f t="shared" si="6"/>
        <v>0</v>
      </c>
      <c r="Z269" s="52">
        <f t="shared" si="7"/>
        <v>0</v>
      </c>
    </row>
    <row r="270" spans="1:26" ht="27.75" customHeight="1" x14ac:dyDescent="0.3">
      <c r="A270" s="46" t="s">
        <v>2</v>
      </c>
      <c r="B270" s="7" t="s">
        <v>1062</v>
      </c>
      <c r="C270" s="47" t="s">
        <v>903</v>
      </c>
      <c r="D270" s="6" t="s">
        <v>192</v>
      </c>
      <c r="E270" s="48">
        <v>1</v>
      </c>
      <c r="F270" s="49" t="s">
        <v>8</v>
      </c>
      <c r="G270" s="50" t="s">
        <v>519</v>
      </c>
      <c r="H270" s="51">
        <v>18000</v>
      </c>
      <c r="I270" s="26" t="s">
        <v>1060</v>
      </c>
      <c r="J270" s="53"/>
      <c r="K270" s="53"/>
      <c r="L270" s="53"/>
      <c r="M270" s="53"/>
      <c r="N270" s="53"/>
      <c r="O270" s="53"/>
      <c r="P270" s="70"/>
      <c r="Q270" s="70"/>
      <c r="R270" s="70"/>
      <c r="S270" s="70"/>
      <c r="T270" s="70"/>
      <c r="U270" s="70"/>
      <c r="V270" s="70"/>
      <c r="W270" s="53"/>
      <c r="X270" s="53"/>
      <c r="Y270" s="52">
        <f t="shared" si="6"/>
        <v>0</v>
      </c>
      <c r="Z270" s="52">
        <f t="shared" si="7"/>
        <v>0</v>
      </c>
    </row>
    <row r="271" spans="1:26" ht="27.75" customHeight="1" x14ac:dyDescent="0.3">
      <c r="A271" s="46" t="s">
        <v>2</v>
      </c>
      <c r="B271" s="7" t="s">
        <v>1062</v>
      </c>
      <c r="C271" s="47" t="s">
        <v>903</v>
      </c>
      <c r="D271" s="6" t="s">
        <v>192</v>
      </c>
      <c r="E271" s="48">
        <v>43</v>
      </c>
      <c r="F271" s="49" t="s">
        <v>39</v>
      </c>
      <c r="G271" s="50" t="s">
        <v>520</v>
      </c>
      <c r="H271" s="51">
        <v>18000</v>
      </c>
      <c r="I271" s="26" t="s">
        <v>1060</v>
      </c>
      <c r="J271" s="53"/>
      <c r="K271" s="53"/>
      <c r="L271" s="53"/>
      <c r="M271" s="53"/>
      <c r="N271" s="53"/>
      <c r="O271" s="53"/>
      <c r="P271" s="70"/>
      <c r="Q271" s="70"/>
      <c r="R271" s="70"/>
      <c r="S271" s="70"/>
      <c r="T271" s="70"/>
      <c r="U271" s="70"/>
      <c r="V271" s="70"/>
      <c r="W271" s="53"/>
      <c r="X271" s="53"/>
      <c r="Y271" s="52">
        <f t="shared" si="6"/>
        <v>0</v>
      </c>
      <c r="Z271" s="52">
        <f t="shared" si="7"/>
        <v>0</v>
      </c>
    </row>
    <row r="272" spans="1:26" ht="27.75" customHeight="1" x14ac:dyDescent="0.3">
      <c r="A272" s="46" t="s">
        <v>2</v>
      </c>
      <c r="B272" s="7" t="s">
        <v>1062</v>
      </c>
      <c r="C272" s="47" t="s">
        <v>904</v>
      </c>
      <c r="D272" s="6" t="s">
        <v>215</v>
      </c>
      <c r="E272" s="48">
        <v>1</v>
      </c>
      <c r="F272" s="49" t="s">
        <v>8</v>
      </c>
      <c r="G272" s="50" t="s">
        <v>521</v>
      </c>
      <c r="H272" s="51">
        <v>18000</v>
      </c>
      <c r="I272" s="26" t="s">
        <v>1060</v>
      </c>
      <c r="J272" s="53"/>
      <c r="K272" s="53"/>
      <c r="L272" s="53"/>
      <c r="M272" s="53"/>
      <c r="N272" s="53"/>
      <c r="O272" s="53"/>
      <c r="P272" s="70"/>
      <c r="Q272" s="70"/>
      <c r="R272" s="70"/>
      <c r="S272" s="70"/>
      <c r="T272" s="70"/>
      <c r="U272" s="70"/>
      <c r="V272" s="70"/>
      <c r="W272" s="53"/>
      <c r="X272" s="53"/>
      <c r="Y272" s="52">
        <f t="shared" si="6"/>
        <v>0</v>
      </c>
      <c r="Z272" s="52">
        <f t="shared" si="7"/>
        <v>0</v>
      </c>
    </row>
    <row r="273" spans="1:26" ht="27.75" customHeight="1" x14ac:dyDescent="0.3">
      <c r="A273" s="46" t="s">
        <v>2</v>
      </c>
      <c r="B273" s="7" t="s">
        <v>1062</v>
      </c>
      <c r="C273" s="47" t="s">
        <v>900</v>
      </c>
      <c r="D273" s="6" t="s">
        <v>135</v>
      </c>
      <c r="E273" s="48">
        <v>1</v>
      </c>
      <c r="F273" s="49" t="s">
        <v>8</v>
      </c>
      <c r="G273" s="50" t="s">
        <v>513</v>
      </c>
      <c r="H273" s="51">
        <v>21800</v>
      </c>
      <c r="I273" s="26" t="s">
        <v>1060</v>
      </c>
      <c r="J273" s="53"/>
      <c r="K273" s="53"/>
      <c r="L273" s="53"/>
      <c r="M273" s="53"/>
      <c r="N273" s="53"/>
      <c r="O273" s="53"/>
      <c r="P273" s="70"/>
      <c r="Q273" s="70"/>
      <c r="R273" s="70"/>
      <c r="S273" s="70"/>
      <c r="T273" s="70"/>
      <c r="U273" s="70"/>
      <c r="V273" s="70"/>
      <c r="W273" s="53"/>
      <c r="X273" s="53"/>
      <c r="Y273" s="52">
        <f t="shared" si="6"/>
        <v>0</v>
      </c>
      <c r="Z273" s="52">
        <f t="shared" si="7"/>
        <v>0</v>
      </c>
    </row>
    <row r="274" spans="1:26" ht="27.75" customHeight="1" x14ac:dyDescent="0.3">
      <c r="A274" s="46" t="s">
        <v>2</v>
      </c>
      <c r="B274" s="7" t="s">
        <v>1062</v>
      </c>
      <c r="C274" s="47" t="s">
        <v>900</v>
      </c>
      <c r="D274" s="6" t="s">
        <v>135</v>
      </c>
      <c r="E274" s="48">
        <v>35</v>
      </c>
      <c r="F274" s="49" t="s">
        <v>50</v>
      </c>
      <c r="G274" s="50" t="s">
        <v>514</v>
      </c>
      <c r="H274" s="51">
        <v>21800</v>
      </c>
      <c r="I274" s="26" t="s">
        <v>1060</v>
      </c>
      <c r="J274" s="53"/>
      <c r="K274" s="53"/>
      <c r="L274" s="53"/>
      <c r="M274" s="53"/>
      <c r="N274" s="53"/>
      <c r="O274" s="53"/>
      <c r="P274" s="70"/>
      <c r="Q274" s="70"/>
      <c r="R274" s="70"/>
      <c r="S274" s="70"/>
      <c r="T274" s="70"/>
      <c r="U274" s="70"/>
      <c r="V274" s="70"/>
      <c r="W274" s="53"/>
      <c r="X274" s="53"/>
      <c r="Y274" s="52">
        <f t="shared" si="6"/>
        <v>0</v>
      </c>
      <c r="Z274" s="52">
        <f t="shared" si="7"/>
        <v>0</v>
      </c>
    </row>
    <row r="275" spans="1:26" ht="27.75" customHeight="1" x14ac:dyDescent="0.3">
      <c r="A275" s="46" t="s">
        <v>2</v>
      </c>
      <c r="B275" s="7" t="s">
        <v>1062</v>
      </c>
      <c r="C275" s="47" t="s">
        <v>901</v>
      </c>
      <c r="D275" s="6" t="s">
        <v>202</v>
      </c>
      <c r="E275" s="48">
        <v>1</v>
      </c>
      <c r="F275" s="49" t="s">
        <v>8</v>
      </c>
      <c r="G275" s="50" t="s">
        <v>515</v>
      </c>
      <c r="H275" s="51">
        <v>21800</v>
      </c>
      <c r="I275" s="26" t="s">
        <v>1060</v>
      </c>
      <c r="J275" s="53"/>
      <c r="K275" s="53"/>
      <c r="L275" s="53"/>
      <c r="M275" s="53"/>
      <c r="N275" s="53"/>
      <c r="O275" s="53"/>
      <c r="P275" s="70"/>
      <c r="Q275" s="70"/>
      <c r="R275" s="70"/>
      <c r="S275" s="70"/>
      <c r="T275" s="70"/>
      <c r="U275" s="70"/>
      <c r="V275" s="70"/>
      <c r="W275" s="53"/>
      <c r="X275" s="53"/>
      <c r="Y275" s="52">
        <f t="shared" si="6"/>
        <v>0</v>
      </c>
      <c r="Z275" s="52">
        <f t="shared" si="7"/>
        <v>0</v>
      </c>
    </row>
    <row r="276" spans="1:26" ht="27.75" customHeight="1" x14ac:dyDescent="0.3">
      <c r="A276" s="46" t="s">
        <v>2</v>
      </c>
      <c r="B276" s="7" t="s">
        <v>1062</v>
      </c>
      <c r="C276" s="47" t="s">
        <v>905</v>
      </c>
      <c r="D276" s="6" t="s">
        <v>136</v>
      </c>
      <c r="E276" s="48">
        <v>1</v>
      </c>
      <c r="F276" s="49" t="s">
        <v>8</v>
      </c>
      <c r="G276" s="50" t="s">
        <v>522</v>
      </c>
      <c r="H276" s="51">
        <v>16800</v>
      </c>
      <c r="I276" s="73" t="s">
        <v>1065</v>
      </c>
      <c r="J276" s="53"/>
      <c r="K276" s="53"/>
      <c r="L276" s="53"/>
      <c r="M276" s="53"/>
      <c r="N276" s="53"/>
      <c r="O276" s="53"/>
      <c r="P276" s="70"/>
      <c r="Q276" s="53"/>
      <c r="R276" s="70"/>
      <c r="S276" s="53"/>
      <c r="T276" s="70"/>
      <c r="U276" s="70"/>
      <c r="V276" s="53"/>
      <c r="W276" s="53"/>
      <c r="X276" s="53"/>
      <c r="Y276" s="52">
        <f t="shared" si="6"/>
        <v>0</v>
      </c>
      <c r="Z276" s="52">
        <f t="shared" si="7"/>
        <v>0</v>
      </c>
    </row>
    <row r="277" spans="1:26" ht="27.75" customHeight="1" x14ac:dyDescent="0.3">
      <c r="A277" s="46" t="s">
        <v>2</v>
      </c>
      <c r="B277" s="7" t="s">
        <v>1062</v>
      </c>
      <c r="C277" s="47" t="s">
        <v>905</v>
      </c>
      <c r="D277" s="6" t="s">
        <v>136</v>
      </c>
      <c r="E277" s="48">
        <v>35</v>
      </c>
      <c r="F277" s="49" t="s">
        <v>50</v>
      </c>
      <c r="G277" s="50" t="s">
        <v>523</v>
      </c>
      <c r="H277" s="51">
        <v>16800</v>
      </c>
      <c r="I277" s="73" t="s">
        <v>1065</v>
      </c>
      <c r="J277" s="53"/>
      <c r="K277" s="53"/>
      <c r="L277" s="53"/>
      <c r="M277" s="53"/>
      <c r="N277" s="53"/>
      <c r="O277" s="53"/>
      <c r="P277" s="70"/>
      <c r="Q277" s="53"/>
      <c r="R277" s="70"/>
      <c r="S277" s="53"/>
      <c r="T277" s="70"/>
      <c r="U277" s="70"/>
      <c r="V277" s="53"/>
      <c r="W277" s="53"/>
      <c r="X277" s="53"/>
      <c r="Y277" s="52">
        <f t="shared" si="6"/>
        <v>0</v>
      </c>
      <c r="Z277" s="52">
        <f t="shared" si="7"/>
        <v>0</v>
      </c>
    </row>
    <row r="278" spans="1:26" ht="27.75" customHeight="1" x14ac:dyDescent="0.3">
      <c r="A278" s="46" t="s">
        <v>2</v>
      </c>
      <c r="B278" s="7" t="s">
        <v>1062</v>
      </c>
      <c r="C278" s="47" t="s">
        <v>906</v>
      </c>
      <c r="D278" s="6" t="s">
        <v>137</v>
      </c>
      <c r="E278" s="48">
        <v>1</v>
      </c>
      <c r="F278" s="49" t="s">
        <v>8</v>
      </c>
      <c r="G278" s="50" t="s">
        <v>524</v>
      </c>
      <c r="H278" s="51">
        <v>13800</v>
      </c>
      <c r="I278" s="26" t="s">
        <v>1060</v>
      </c>
      <c r="J278" s="53"/>
      <c r="K278" s="53"/>
      <c r="L278" s="53"/>
      <c r="M278" s="53"/>
      <c r="N278" s="53"/>
      <c r="O278" s="53"/>
      <c r="P278" s="70"/>
      <c r="Q278" s="70"/>
      <c r="R278" s="70"/>
      <c r="S278" s="70"/>
      <c r="T278" s="70"/>
      <c r="U278" s="70"/>
      <c r="V278" s="70"/>
      <c r="W278" s="70"/>
      <c r="X278" s="70"/>
      <c r="Y278" s="52">
        <f t="shared" si="6"/>
        <v>0</v>
      </c>
      <c r="Z278" s="52">
        <f t="shared" si="7"/>
        <v>0</v>
      </c>
    </row>
    <row r="279" spans="1:26" ht="27.75" customHeight="1" x14ac:dyDescent="0.3">
      <c r="A279" s="46" t="s">
        <v>2</v>
      </c>
      <c r="B279" s="7" t="s">
        <v>1062</v>
      </c>
      <c r="C279" s="47" t="s">
        <v>906</v>
      </c>
      <c r="D279" s="6" t="s">
        <v>137</v>
      </c>
      <c r="E279" s="48">
        <v>21</v>
      </c>
      <c r="F279" s="49" t="s">
        <v>25</v>
      </c>
      <c r="G279" s="50" t="s">
        <v>525</v>
      </c>
      <c r="H279" s="51">
        <v>13800</v>
      </c>
      <c r="I279" s="26" t="s">
        <v>1060</v>
      </c>
      <c r="J279" s="53"/>
      <c r="K279" s="53"/>
      <c r="L279" s="53"/>
      <c r="M279" s="53"/>
      <c r="N279" s="53"/>
      <c r="O279" s="53"/>
      <c r="P279" s="70"/>
      <c r="Q279" s="70"/>
      <c r="R279" s="70"/>
      <c r="S279" s="70"/>
      <c r="T279" s="70"/>
      <c r="U279" s="70"/>
      <c r="V279" s="70"/>
      <c r="W279" s="70"/>
      <c r="X279" s="70"/>
      <c r="Y279" s="52">
        <f t="shared" si="6"/>
        <v>0</v>
      </c>
      <c r="Z279" s="52">
        <f t="shared" si="7"/>
        <v>0</v>
      </c>
    </row>
    <row r="280" spans="1:26" ht="27.75" customHeight="1" x14ac:dyDescent="0.3">
      <c r="A280" s="46" t="s">
        <v>2</v>
      </c>
      <c r="B280" s="7" t="s">
        <v>1062</v>
      </c>
      <c r="C280" s="47" t="s">
        <v>908</v>
      </c>
      <c r="D280" s="6" t="s">
        <v>73</v>
      </c>
      <c r="E280" s="48">
        <v>1</v>
      </c>
      <c r="F280" s="49" t="s">
        <v>8</v>
      </c>
      <c r="G280" s="50" t="s">
        <v>527</v>
      </c>
      <c r="H280" s="51">
        <v>13800</v>
      </c>
      <c r="I280" s="26" t="s">
        <v>1060</v>
      </c>
      <c r="J280" s="53"/>
      <c r="K280" s="53"/>
      <c r="L280" s="53"/>
      <c r="M280" s="53"/>
      <c r="N280" s="53"/>
      <c r="O280" s="53"/>
      <c r="P280" s="70"/>
      <c r="Q280" s="70"/>
      <c r="R280" s="70"/>
      <c r="S280" s="70"/>
      <c r="T280" s="70"/>
      <c r="U280" s="70"/>
      <c r="V280" s="70"/>
      <c r="W280" s="70"/>
      <c r="X280" s="70"/>
      <c r="Y280" s="52">
        <f t="shared" si="6"/>
        <v>0</v>
      </c>
      <c r="Z280" s="52">
        <f t="shared" si="7"/>
        <v>0</v>
      </c>
    </row>
    <row r="281" spans="1:26" ht="27.75" customHeight="1" x14ac:dyDescent="0.3">
      <c r="A281" s="46" t="s">
        <v>2</v>
      </c>
      <c r="B281" s="7" t="s">
        <v>1062</v>
      </c>
      <c r="C281" s="47" t="s">
        <v>908</v>
      </c>
      <c r="D281" s="6" t="s">
        <v>73</v>
      </c>
      <c r="E281" s="48">
        <v>53</v>
      </c>
      <c r="F281" s="49" t="s">
        <v>46</v>
      </c>
      <c r="G281" s="50" t="s">
        <v>528</v>
      </c>
      <c r="H281" s="51">
        <v>13800</v>
      </c>
      <c r="I281" s="26" t="s">
        <v>1060</v>
      </c>
      <c r="J281" s="53"/>
      <c r="K281" s="53"/>
      <c r="L281" s="53"/>
      <c r="M281" s="53"/>
      <c r="N281" s="53"/>
      <c r="O281" s="53"/>
      <c r="P281" s="70"/>
      <c r="Q281" s="70"/>
      <c r="R281" s="70"/>
      <c r="S281" s="70"/>
      <c r="T281" s="70"/>
      <c r="U281" s="70"/>
      <c r="V281" s="70"/>
      <c r="W281" s="70"/>
      <c r="X281" s="70"/>
      <c r="Y281" s="52">
        <f t="shared" si="6"/>
        <v>0</v>
      </c>
      <c r="Z281" s="52">
        <f t="shared" si="7"/>
        <v>0</v>
      </c>
    </row>
    <row r="282" spans="1:26" ht="27.75" customHeight="1" x14ac:dyDescent="0.3">
      <c r="A282" s="46" t="s">
        <v>2</v>
      </c>
      <c r="B282" s="7" t="s">
        <v>1062</v>
      </c>
      <c r="C282" s="47" t="s">
        <v>908</v>
      </c>
      <c r="D282" s="6" t="s">
        <v>73</v>
      </c>
      <c r="E282" s="48">
        <v>21</v>
      </c>
      <c r="F282" s="49" t="s">
        <v>25</v>
      </c>
      <c r="G282" s="50" t="s">
        <v>529</v>
      </c>
      <c r="H282" s="51">
        <v>13800</v>
      </c>
      <c r="I282" s="26" t="s">
        <v>1060</v>
      </c>
      <c r="J282" s="53"/>
      <c r="K282" s="53"/>
      <c r="L282" s="53"/>
      <c r="M282" s="53"/>
      <c r="N282" s="53"/>
      <c r="O282" s="53"/>
      <c r="P282" s="70"/>
      <c r="Q282" s="70"/>
      <c r="R282" s="70"/>
      <c r="S282" s="70"/>
      <c r="T282" s="70"/>
      <c r="U282" s="70"/>
      <c r="V282" s="70"/>
      <c r="W282" s="70"/>
      <c r="X282" s="70"/>
      <c r="Y282" s="52">
        <f t="shared" si="6"/>
        <v>0</v>
      </c>
      <c r="Z282" s="52">
        <f t="shared" si="7"/>
        <v>0</v>
      </c>
    </row>
    <row r="283" spans="1:26" ht="27.75" customHeight="1" x14ac:dyDescent="0.3">
      <c r="A283" s="46" t="s">
        <v>2</v>
      </c>
      <c r="B283" s="7" t="s">
        <v>1062</v>
      </c>
      <c r="C283" s="47" t="s">
        <v>907</v>
      </c>
      <c r="D283" s="6" t="s">
        <v>170</v>
      </c>
      <c r="E283" s="48">
        <v>1</v>
      </c>
      <c r="F283" s="49" t="s">
        <v>8</v>
      </c>
      <c r="G283" s="50" t="s">
        <v>526</v>
      </c>
      <c r="H283" s="51">
        <v>13800</v>
      </c>
      <c r="I283" s="26" t="s">
        <v>1060</v>
      </c>
      <c r="J283" s="53"/>
      <c r="K283" s="53"/>
      <c r="L283" s="53"/>
      <c r="M283" s="53"/>
      <c r="N283" s="53"/>
      <c r="O283" s="53"/>
      <c r="P283" s="70"/>
      <c r="Q283" s="70"/>
      <c r="R283" s="70"/>
      <c r="S283" s="70"/>
      <c r="T283" s="70"/>
      <c r="U283" s="70"/>
      <c r="V283" s="70"/>
      <c r="W283" s="70"/>
      <c r="X283" s="70"/>
      <c r="Y283" s="52">
        <f t="shared" si="6"/>
        <v>0</v>
      </c>
      <c r="Z283" s="52">
        <f t="shared" si="7"/>
        <v>0</v>
      </c>
    </row>
    <row r="284" spans="1:26" ht="27.75" customHeight="1" x14ac:dyDescent="0.3">
      <c r="A284" s="46" t="s">
        <v>2</v>
      </c>
      <c r="B284" s="7" t="s">
        <v>1062</v>
      </c>
      <c r="C284" s="47" t="s">
        <v>909</v>
      </c>
      <c r="D284" s="6" t="s">
        <v>97</v>
      </c>
      <c r="E284" s="48">
        <v>18</v>
      </c>
      <c r="F284" s="49" t="s">
        <v>49</v>
      </c>
      <c r="G284" s="50" t="s">
        <v>530</v>
      </c>
      <c r="H284" s="51">
        <v>13000</v>
      </c>
      <c r="I284" s="26" t="s">
        <v>1060</v>
      </c>
      <c r="J284" s="53"/>
      <c r="K284" s="53"/>
      <c r="L284" s="53"/>
      <c r="M284" s="53"/>
      <c r="N284" s="53"/>
      <c r="O284" s="53"/>
      <c r="P284" s="70"/>
      <c r="Q284" s="70"/>
      <c r="R284" s="70"/>
      <c r="S284" s="70"/>
      <c r="T284" s="70"/>
      <c r="U284" s="70"/>
      <c r="V284" s="70"/>
      <c r="W284" s="53"/>
      <c r="X284" s="53"/>
      <c r="Y284" s="52">
        <f t="shared" si="6"/>
        <v>0</v>
      </c>
      <c r="Z284" s="52">
        <f t="shared" si="7"/>
        <v>0</v>
      </c>
    </row>
    <row r="285" spans="1:26" ht="27.75" customHeight="1" x14ac:dyDescent="0.3">
      <c r="A285" s="46" t="s">
        <v>2</v>
      </c>
      <c r="B285" s="7" t="s">
        <v>1062</v>
      </c>
      <c r="C285" s="47" t="s">
        <v>909</v>
      </c>
      <c r="D285" s="6" t="s">
        <v>97</v>
      </c>
      <c r="E285" s="48">
        <v>38</v>
      </c>
      <c r="F285" s="49" t="s">
        <v>34</v>
      </c>
      <c r="G285" s="50" t="s">
        <v>531</v>
      </c>
      <c r="H285" s="51">
        <v>13000</v>
      </c>
      <c r="I285" s="26" t="s">
        <v>1060</v>
      </c>
      <c r="J285" s="53"/>
      <c r="K285" s="53"/>
      <c r="L285" s="53"/>
      <c r="M285" s="53"/>
      <c r="N285" s="53"/>
      <c r="O285" s="53"/>
      <c r="P285" s="70"/>
      <c r="Q285" s="70"/>
      <c r="R285" s="70"/>
      <c r="S285" s="70"/>
      <c r="T285" s="70"/>
      <c r="U285" s="70"/>
      <c r="V285" s="70"/>
      <c r="W285" s="53"/>
      <c r="X285" s="53"/>
      <c r="Y285" s="52">
        <f t="shared" si="6"/>
        <v>0</v>
      </c>
      <c r="Z285" s="52">
        <f t="shared" si="7"/>
        <v>0</v>
      </c>
    </row>
    <row r="286" spans="1:26" ht="27.75" customHeight="1" x14ac:dyDescent="0.3">
      <c r="A286" s="46" t="s">
        <v>2</v>
      </c>
      <c r="B286" s="7" t="s">
        <v>1062</v>
      </c>
      <c r="C286" s="47" t="s">
        <v>909</v>
      </c>
      <c r="D286" s="6" t="s">
        <v>97</v>
      </c>
      <c r="E286" s="48">
        <v>1</v>
      </c>
      <c r="F286" s="49" t="s">
        <v>8</v>
      </c>
      <c r="G286" s="50" t="s">
        <v>532</v>
      </c>
      <c r="H286" s="51">
        <v>13000</v>
      </c>
      <c r="I286" s="26" t="s">
        <v>1060</v>
      </c>
      <c r="J286" s="53"/>
      <c r="K286" s="53"/>
      <c r="L286" s="53"/>
      <c r="M286" s="53"/>
      <c r="N286" s="53"/>
      <c r="O286" s="53"/>
      <c r="P286" s="70"/>
      <c r="Q286" s="70"/>
      <c r="R286" s="70"/>
      <c r="S286" s="70"/>
      <c r="T286" s="70"/>
      <c r="U286" s="70"/>
      <c r="V286" s="70"/>
      <c r="W286" s="53"/>
      <c r="X286" s="53"/>
      <c r="Y286" s="52">
        <f t="shared" si="6"/>
        <v>0</v>
      </c>
      <c r="Z286" s="52">
        <f t="shared" si="7"/>
        <v>0</v>
      </c>
    </row>
    <row r="287" spans="1:26" ht="27.75" customHeight="1" x14ac:dyDescent="0.3">
      <c r="A287" s="46" t="s">
        <v>2</v>
      </c>
      <c r="B287" s="7" t="s">
        <v>1062</v>
      </c>
      <c r="C287" s="47" t="s">
        <v>910</v>
      </c>
      <c r="D287" s="57" t="s">
        <v>98</v>
      </c>
      <c r="E287" s="48">
        <v>18</v>
      </c>
      <c r="F287" s="49" t="s">
        <v>49</v>
      </c>
      <c r="G287" s="50" t="s">
        <v>533</v>
      </c>
      <c r="H287" s="51">
        <v>13000</v>
      </c>
      <c r="I287" s="26" t="s">
        <v>1060</v>
      </c>
      <c r="J287" s="53"/>
      <c r="K287" s="53"/>
      <c r="L287" s="53"/>
      <c r="M287" s="53"/>
      <c r="N287" s="53"/>
      <c r="O287" s="53"/>
      <c r="P287" s="70"/>
      <c r="Q287" s="70"/>
      <c r="R287" s="70"/>
      <c r="S287" s="70"/>
      <c r="T287" s="70"/>
      <c r="U287" s="70"/>
      <c r="V287" s="70"/>
      <c r="W287" s="53"/>
      <c r="X287" s="53"/>
      <c r="Y287" s="52">
        <f t="shared" si="6"/>
        <v>0</v>
      </c>
      <c r="Z287" s="52">
        <f t="shared" si="7"/>
        <v>0</v>
      </c>
    </row>
    <row r="288" spans="1:26" ht="27.75" customHeight="1" x14ac:dyDescent="0.3">
      <c r="A288" s="46" t="s">
        <v>2</v>
      </c>
      <c r="B288" s="7" t="s">
        <v>1062</v>
      </c>
      <c r="C288" s="47" t="s">
        <v>910</v>
      </c>
      <c r="D288" s="57" t="s">
        <v>98</v>
      </c>
      <c r="E288" s="48">
        <v>38</v>
      </c>
      <c r="F288" s="49" t="s">
        <v>34</v>
      </c>
      <c r="G288" s="50" t="s">
        <v>534</v>
      </c>
      <c r="H288" s="51">
        <v>13000</v>
      </c>
      <c r="I288" s="26" t="s">
        <v>1060</v>
      </c>
      <c r="J288" s="53"/>
      <c r="K288" s="53"/>
      <c r="L288" s="53"/>
      <c r="M288" s="53"/>
      <c r="N288" s="53"/>
      <c r="O288" s="53"/>
      <c r="P288" s="70"/>
      <c r="Q288" s="70"/>
      <c r="R288" s="70"/>
      <c r="S288" s="70"/>
      <c r="T288" s="70"/>
      <c r="U288" s="70"/>
      <c r="V288" s="70"/>
      <c r="W288" s="53"/>
      <c r="X288" s="53"/>
      <c r="Y288" s="52">
        <f t="shared" ref="Y288:Y351" si="8">SUM(J288:X288)</f>
        <v>0</v>
      </c>
      <c r="Z288" s="52">
        <f t="shared" ref="Z288:Z351" si="9">H288*Y288</f>
        <v>0</v>
      </c>
    </row>
    <row r="289" spans="1:26" ht="27.75" customHeight="1" x14ac:dyDescent="0.3">
      <c r="A289" s="46" t="s">
        <v>2</v>
      </c>
      <c r="B289" s="7" t="s">
        <v>1062</v>
      </c>
      <c r="C289" s="47" t="s">
        <v>910</v>
      </c>
      <c r="D289" s="57" t="s">
        <v>98</v>
      </c>
      <c r="E289" s="48">
        <v>1</v>
      </c>
      <c r="F289" s="49" t="s">
        <v>8</v>
      </c>
      <c r="G289" s="50" t="s">
        <v>535</v>
      </c>
      <c r="H289" s="51">
        <v>13000</v>
      </c>
      <c r="I289" s="26" t="s">
        <v>1060</v>
      </c>
      <c r="J289" s="53"/>
      <c r="K289" s="53"/>
      <c r="L289" s="53"/>
      <c r="M289" s="53"/>
      <c r="N289" s="53"/>
      <c r="O289" s="53"/>
      <c r="P289" s="70"/>
      <c r="Q289" s="70"/>
      <c r="R289" s="70"/>
      <c r="S289" s="70"/>
      <c r="T289" s="70"/>
      <c r="U289" s="70"/>
      <c r="V289" s="70"/>
      <c r="W289" s="53"/>
      <c r="X289" s="53"/>
      <c r="Y289" s="52">
        <f t="shared" si="8"/>
        <v>0</v>
      </c>
      <c r="Z289" s="52">
        <f t="shared" si="9"/>
        <v>0</v>
      </c>
    </row>
    <row r="290" spans="1:26" ht="27.75" customHeight="1" x14ac:dyDescent="0.3">
      <c r="A290" s="46" t="s">
        <v>2</v>
      </c>
      <c r="B290" s="7" t="s">
        <v>1062</v>
      </c>
      <c r="C290" s="47" t="s">
        <v>911</v>
      </c>
      <c r="D290" s="6" t="s">
        <v>138</v>
      </c>
      <c r="E290" s="48">
        <v>1</v>
      </c>
      <c r="F290" s="49" t="s">
        <v>8</v>
      </c>
      <c r="G290" s="50" t="s">
        <v>536</v>
      </c>
      <c r="H290" s="51">
        <v>14000</v>
      </c>
      <c r="I290" s="26" t="s">
        <v>1060</v>
      </c>
      <c r="J290" s="53"/>
      <c r="K290" s="53"/>
      <c r="L290" s="53"/>
      <c r="M290" s="53"/>
      <c r="N290" s="53"/>
      <c r="O290" s="70"/>
      <c r="P290" s="70"/>
      <c r="Q290" s="70"/>
      <c r="R290" s="70"/>
      <c r="S290" s="70"/>
      <c r="T290" s="70"/>
      <c r="U290" s="70"/>
      <c r="V290" s="70"/>
      <c r="W290" s="69"/>
      <c r="X290" s="69"/>
      <c r="Y290" s="52">
        <f t="shared" si="8"/>
        <v>0</v>
      </c>
      <c r="Z290" s="52">
        <f t="shared" si="9"/>
        <v>0</v>
      </c>
    </row>
    <row r="291" spans="1:26" ht="27.75" customHeight="1" x14ac:dyDescent="0.3">
      <c r="A291" s="46" t="s">
        <v>2</v>
      </c>
      <c r="B291" s="7" t="s">
        <v>1062</v>
      </c>
      <c r="C291" s="47" t="s">
        <v>911</v>
      </c>
      <c r="D291" s="6" t="s">
        <v>138</v>
      </c>
      <c r="E291" s="48">
        <v>10</v>
      </c>
      <c r="F291" s="49" t="s">
        <v>17</v>
      </c>
      <c r="G291" s="50" t="s">
        <v>537</v>
      </c>
      <c r="H291" s="51">
        <v>14000</v>
      </c>
      <c r="I291" s="26" t="s">
        <v>1060</v>
      </c>
      <c r="J291" s="53"/>
      <c r="K291" s="53"/>
      <c r="L291" s="53"/>
      <c r="M291" s="53"/>
      <c r="N291" s="53"/>
      <c r="O291" s="70"/>
      <c r="P291" s="70"/>
      <c r="Q291" s="70"/>
      <c r="R291" s="70"/>
      <c r="S291" s="70"/>
      <c r="T291" s="70"/>
      <c r="U291" s="70"/>
      <c r="V291" s="70"/>
      <c r="W291" s="69"/>
      <c r="X291" s="69"/>
      <c r="Y291" s="52">
        <f t="shared" si="8"/>
        <v>0</v>
      </c>
      <c r="Z291" s="52">
        <f t="shared" si="9"/>
        <v>0</v>
      </c>
    </row>
    <row r="292" spans="1:26" ht="27.75" customHeight="1" x14ac:dyDescent="0.3">
      <c r="A292" s="46" t="s">
        <v>2</v>
      </c>
      <c r="B292" s="7" t="s">
        <v>1062</v>
      </c>
      <c r="C292" s="47" t="s">
        <v>911</v>
      </c>
      <c r="D292" s="6" t="s">
        <v>138</v>
      </c>
      <c r="E292" s="48">
        <v>15</v>
      </c>
      <c r="F292" s="49" t="s">
        <v>22</v>
      </c>
      <c r="G292" s="50" t="s">
        <v>538</v>
      </c>
      <c r="H292" s="51">
        <v>14000</v>
      </c>
      <c r="I292" s="26" t="s">
        <v>1060</v>
      </c>
      <c r="J292" s="53"/>
      <c r="K292" s="53"/>
      <c r="L292" s="53"/>
      <c r="M292" s="53"/>
      <c r="N292" s="53"/>
      <c r="O292" s="70"/>
      <c r="P292" s="70"/>
      <c r="Q292" s="70"/>
      <c r="R292" s="70"/>
      <c r="S292" s="70"/>
      <c r="T292" s="70"/>
      <c r="U292" s="70"/>
      <c r="V292" s="70"/>
      <c r="W292" s="69"/>
      <c r="X292" s="69"/>
      <c r="Y292" s="52">
        <f t="shared" si="8"/>
        <v>0</v>
      </c>
      <c r="Z292" s="52">
        <f t="shared" si="9"/>
        <v>0</v>
      </c>
    </row>
    <row r="293" spans="1:26" ht="27.75" customHeight="1" x14ac:dyDescent="0.3">
      <c r="A293" s="46" t="s">
        <v>2</v>
      </c>
      <c r="B293" s="7" t="s">
        <v>1062</v>
      </c>
      <c r="C293" s="47" t="s">
        <v>913</v>
      </c>
      <c r="D293" s="6" t="s">
        <v>140</v>
      </c>
      <c r="E293" s="48">
        <v>1</v>
      </c>
      <c r="F293" s="49" t="s">
        <v>8</v>
      </c>
      <c r="G293" s="50" t="s">
        <v>540</v>
      </c>
      <c r="H293" s="51">
        <v>14000</v>
      </c>
      <c r="I293" s="26" t="s">
        <v>1060</v>
      </c>
      <c r="J293" s="53"/>
      <c r="K293" s="53"/>
      <c r="L293" s="53"/>
      <c r="M293" s="53"/>
      <c r="N293" s="53"/>
      <c r="O293" s="70"/>
      <c r="P293" s="70"/>
      <c r="Q293" s="70"/>
      <c r="R293" s="70"/>
      <c r="S293" s="70"/>
      <c r="T293" s="70"/>
      <c r="U293" s="70"/>
      <c r="V293" s="70"/>
      <c r="W293" s="69"/>
      <c r="X293" s="69"/>
      <c r="Y293" s="52">
        <f t="shared" si="8"/>
        <v>0</v>
      </c>
      <c r="Z293" s="52">
        <f t="shared" si="9"/>
        <v>0</v>
      </c>
    </row>
    <row r="294" spans="1:26" ht="27.75" customHeight="1" x14ac:dyDescent="0.3">
      <c r="A294" s="46" t="s">
        <v>2</v>
      </c>
      <c r="B294" s="7" t="s">
        <v>1062</v>
      </c>
      <c r="C294" s="47" t="s">
        <v>913</v>
      </c>
      <c r="D294" s="6" t="s">
        <v>140</v>
      </c>
      <c r="E294" s="48">
        <v>38</v>
      </c>
      <c r="F294" s="49" t="s">
        <v>34</v>
      </c>
      <c r="G294" s="50" t="s">
        <v>541</v>
      </c>
      <c r="H294" s="51">
        <v>14000</v>
      </c>
      <c r="I294" s="26" t="s">
        <v>1060</v>
      </c>
      <c r="J294" s="53"/>
      <c r="K294" s="53"/>
      <c r="L294" s="53"/>
      <c r="M294" s="53"/>
      <c r="N294" s="53"/>
      <c r="O294" s="70"/>
      <c r="P294" s="70"/>
      <c r="Q294" s="70"/>
      <c r="R294" s="70"/>
      <c r="S294" s="70"/>
      <c r="T294" s="70"/>
      <c r="U294" s="70"/>
      <c r="V294" s="70"/>
      <c r="W294" s="69"/>
      <c r="X294" s="69"/>
      <c r="Y294" s="52">
        <f t="shared" si="8"/>
        <v>0</v>
      </c>
      <c r="Z294" s="52">
        <f t="shared" si="9"/>
        <v>0</v>
      </c>
    </row>
    <row r="295" spans="1:26" ht="27.75" customHeight="1" x14ac:dyDescent="0.3">
      <c r="A295" s="46" t="s">
        <v>2</v>
      </c>
      <c r="B295" s="7" t="s">
        <v>1062</v>
      </c>
      <c r="C295" s="47" t="s">
        <v>912</v>
      </c>
      <c r="D295" s="6" t="s">
        <v>139</v>
      </c>
      <c r="E295" s="48">
        <v>1</v>
      </c>
      <c r="F295" s="49" t="s">
        <v>8</v>
      </c>
      <c r="G295" s="50" t="s">
        <v>539</v>
      </c>
      <c r="H295" s="51">
        <v>14000</v>
      </c>
      <c r="I295" s="26" t="s">
        <v>1060</v>
      </c>
      <c r="J295" s="53"/>
      <c r="K295" s="53"/>
      <c r="L295" s="53"/>
      <c r="M295" s="53"/>
      <c r="N295" s="53"/>
      <c r="O295" s="70"/>
      <c r="P295" s="70"/>
      <c r="Q295" s="70"/>
      <c r="R295" s="70"/>
      <c r="S295" s="70"/>
      <c r="T295" s="70"/>
      <c r="U295" s="70"/>
      <c r="V295" s="70"/>
      <c r="W295" s="69"/>
      <c r="X295" s="69"/>
      <c r="Y295" s="52">
        <f t="shared" si="8"/>
        <v>0</v>
      </c>
      <c r="Z295" s="52">
        <f t="shared" si="9"/>
        <v>0</v>
      </c>
    </row>
    <row r="296" spans="1:26" ht="27.75" customHeight="1" x14ac:dyDescent="0.3">
      <c r="A296" s="46" t="s">
        <v>2</v>
      </c>
      <c r="B296" s="7" t="s">
        <v>1062</v>
      </c>
      <c r="C296" s="47" t="s">
        <v>917</v>
      </c>
      <c r="D296" s="6" t="s">
        <v>74</v>
      </c>
      <c r="E296" s="48">
        <v>1</v>
      </c>
      <c r="F296" s="49" t="s">
        <v>8</v>
      </c>
      <c r="G296" s="50" t="s">
        <v>548</v>
      </c>
      <c r="H296" s="51">
        <v>9800</v>
      </c>
      <c r="I296" s="26" t="s">
        <v>1060</v>
      </c>
      <c r="J296" s="53"/>
      <c r="K296" s="53"/>
      <c r="L296" s="53"/>
      <c r="M296" s="53"/>
      <c r="N296" s="53"/>
      <c r="O296" s="53"/>
      <c r="P296" s="70"/>
      <c r="Q296" s="70"/>
      <c r="R296" s="70"/>
      <c r="S296" s="70"/>
      <c r="T296" s="70"/>
      <c r="U296" s="70"/>
      <c r="V296" s="70"/>
      <c r="W296" s="69"/>
      <c r="X296" s="53"/>
      <c r="Y296" s="52">
        <f t="shared" si="8"/>
        <v>0</v>
      </c>
      <c r="Z296" s="52">
        <f t="shared" si="9"/>
        <v>0</v>
      </c>
    </row>
    <row r="297" spans="1:26" ht="27.75" customHeight="1" x14ac:dyDescent="0.3">
      <c r="A297" s="46" t="s">
        <v>2</v>
      </c>
      <c r="B297" s="7" t="s">
        <v>1062</v>
      </c>
      <c r="C297" s="47" t="s">
        <v>917</v>
      </c>
      <c r="D297" s="6" t="s">
        <v>74</v>
      </c>
      <c r="E297" s="48">
        <v>43</v>
      </c>
      <c r="F297" s="49" t="s">
        <v>39</v>
      </c>
      <c r="G297" s="50" t="s">
        <v>549</v>
      </c>
      <c r="H297" s="51">
        <v>9800</v>
      </c>
      <c r="I297" s="26" t="s">
        <v>1060</v>
      </c>
      <c r="J297" s="53"/>
      <c r="K297" s="53"/>
      <c r="L297" s="53"/>
      <c r="M297" s="53"/>
      <c r="N297" s="53"/>
      <c r="O297" s="53"/>
      <c r="P297" s="70"/>
      <c r="Q297" s="70"/>
      <c r="R297" s="70"/>
      <c r="S297" s="70"/>
      <c r="T297" s="70"/>
      <c r="U297" s="70"/>
      <c r="V297" s="70"/>
      <c r="W297" s="69"/>
      <c r="X297" s="53"/>
      <c r="Y297" s="52">
        <f t="shared" si="8"/>
        <v>0</v>
      </c>
      <c r="Z297" s="52">
        <f t="shared" si="9"/>
        <v>0</v>
      </c>
    </row>
    <row r="298" spans="1:26" ht="27.75" customHeight="1" x14ac:dyDescent="0.3">
      <c r="A298" s="46" t="s">
        <v>2</v>
      </c>
      <c r="B298" s="7" t="s">
        <v>1062</v>
      </c>
      <c r="C298" s="47" t="s">
        <v>917</v>
      </c>
      <c r="D298" s="6" t="s">
        <v>74</v>
      </c>
      <c r="E298" s="48">
        <v>23</v>
      </c>
      <c r="F298" s="49" t="s">
        <v>27</v>
      </c>
      <c r="G298" s="50" t="s">
        <v>550</v>
      </c>
      <c r="H298" s="51">
        <v>9800</v>
      </c>
      <c r="I298" s="26" t="s">
        <v>1060</v>
      </c>
      <c r="J298" s="53"/>
      <c r="K298" s="53"/>
      <c r="L298" s="53"/>
      <c r="M298" s="53"/>
      <c r="N298" s="53"/>
      <c r="O298" s="53"/>
      <c r="P298" s="70"/>
      <c r="Q298" s="70"/>
      <c r="R298" s="70"/>
      <c r="S298" s="70"/>
      <c r="T298" s="70"/>
      <c r="U298" s="70"/>
      <c r="V298" s="70"/>
      <c r="W298" s="69"/>
      <c r="X298" s="53"/>
      <c r="Y298" s="52">
        <f t="shared" si="8"/>
        <v>0</v>
      </c>
      <c r="Z298" s="52">
        <f t="shared" si="9"/>
        <v>0</v>
      </c>
    </row>
    <row r="299" spans="1:26" ht="27.75" customHeight="1" x14ac:dyDescent="0.3">
      <c r="A299" s="46" t="s">
        <v>2</v>
      </c>
      <c r="B299" s="7" t="s">
        <v>1062</v>
      </c>
      <c r="C299" s="47" t="s">
        <v>917</v>
      </c>
      <c r="D299" s="6" t="s">
        <v>74</v>
      </c>
      <c r="E299" s="48">
        <v>40</v>
      </c>
      <c r="F299" s="49" t="s">
        <v>36</v>
      </c>
      <c r="G299" s="50" t="s">
        <v>551</v>
      </c>
      <c r="H299" s="51">
        <v>9800</v>
      </c>
      <c r="I299" s="26" t="s">
        <v>1060</v>
      </c>
      <c r="J299" s="53"/>
      <c r="K299" s="53"/>
      <c r="L299" s="53"/>
      <c r="M299" s="53"/>
      <c r="N299" s="53"/>
      <c r="O299" s="53"/>
      <c r="P299" s="70"/>
      <c r="Q299" s="70"/>
      <c r="R299" s="70"/>
      <c r="S299" s="70"/>
      <c r="T299" s="70"/>
      <c r="U299" s="70"/>
      <c r="V299" s="70"/>
      <c r="W299" s="69"/>
      <c r="X299" s="53"/>
      <c r="Y299" s="52">
        <f t="shared" si="8"/>
        <v>0</v>
      </c>
      <c r="Z299" s="52">
        <f t="shared" si="9"/>
        <v>0</v>
      </c>
    </row>
    <row r="300" spans="1:26" ht="27.75" customHeight="1" x14ac:dyDescent="0.3">
      <c r="A300" s="46" t="s">
        <v>2</v>
      </c>
      <c r="B300" s="7" t="s">
        <v>1062</v>
      </c>
      <c r="C300" s="47" t="s">
        <v>917</v>
      </c>
      <c r="D300" s="6" t="s">
        <v>74</v>
      </c>
      <c r="E300" s="48">
        <v>18</v>
      </c>
      <c r="F300" s="49" t="s">
        <v>49</v>
      </c>
      <c r="G300" s="50" t="s">
        <v>552</v>
      </c>
      <c r="H300" s="51">
        <v>9800</v>
      </c>
      <c r="I300" s="26" t="s">
        <v>1060</v>
      </c>
      <c r="J300" s="53"/>
      <c r="K300" s="53"/>
      <c r="L300" s="53"/>
      <c r="M300" s="53"/>
      <c r="N300" s="53"/>
      <c r="O300" s="53"/>
      <c r="P300" s="70"/>
      <c r="Q300" s="70"/>
      <c r="R300" s="70"/>
      <c r="S300" s="70"/>
      <c r="T300" s="70"/>
      <c r="U300" s="70"/>
      <c r="V300" s="70"/>
      <c r="W300" s="69"/>
      <c r="X300" s="53"/>
      <c r="Y300" s="52">
        <f t="shared" si="8"/>
        <v>0</v>
      </c>
      <c r="Z300" s="52">
        <f t="shared" si="9"/>
        <v>0</v>
      </c>
    </row>
    <row r="301" spans="1:26" ht="27.75" customHeight="1" x14ac:dyDescent="0.3">
      <c r="A301" s="46" t="s">
        <v>2</v>
      </c>
      <c r="B301" s="7" t="s">
        <v>1062</v>
      </c>
      <c r="C301" s="47" t="s">
        <v>914</v>
      </c>
      <c r="D301" s="6" t="s">
        <v>267</v>
      </c>
      <c r="E301" s="48">
        <v>5</v>
      </c>
      <c r="F301" s="49" t="s">
        <v>12</v>
      </c>
      <c r="G301" s="50" t="s">
        <v>542</v>
      </c>
      <c r="H301" s="51">
        <v>12800</v>
      </c>
      <c r="I301" s="26" t="s">
        <v>1060</v>
      </c>
      <c r="J301" s="53"/>
      <c r="K301" s="53"/>
      <c r="L301" s="53"/>
      <c r="M301" s="53"/>
      <c r="N301" s="53"/>
      <c r="O301" s="53"/>
      <c r="P301" s="70"/>
      <c r="Q301" s="70"/>
      <c r="R301" s="70"/>
      <c r="S301" s="70"/>
      <c r="T301" s="70"/>
      <c r="U301" s="70"/>
      <c r="V301" s="70"/>
      <c r="W301" s="53"/>
      <c r="X301" s="53"/>
      <c r="Y301" s="52">
        <f t="shared" si="8"/>
        <v>0</v>
      </c>
      <c r="Z301" s="52">
        <f t="shared" si="9"/>
        <v>0</v>
      </c>
    </row>
    <row r="302" spans="1:26" ht="27.75" customHeight="1" x14ac:dyDescent="0.3">
      <c r="A302" s="46" t="s">
        <v>2</v>
      </c>
      <c r="B302" s="7" t="s">
        <v>1062</v>
      </c>
      <c r="C302" s="47" t="s">
        <v>914</v>
      </c>
      <c r="D302" s="6" t="s">
        <v>267</v>
      </c>
      <c r="E302" s="48">
        <v>18</v>
      </c>
      <c r="F302" s="49" t="s">
        <v>49</v>
      </c>
      <c r="G302" s="50" t="s">
        <v>543</v>
      </c>
      <c r="H302" s="51">
        <v>12800</v>
      </c>
      <c r="I302" s="26" t="s">
        <v>1060</v>
      </c>
      <c r="J302" s="53"/>
      <c r="K302" s="53"/>
      <c r="L302" s="53"/>
      <c r="M302" s="53"/>
      <c r="N302" s="53"/>
      <c r="O302" s="53"/>
      <c r="P302" s="70"/>
      <c r="Q302" s="70"/>
      <c r="R302" s="70"/>
      <c r="S302" s="70"/>
      <c r="T302" s="70"/>
      <c r="U302" s="70"/>
      <c r="V302" s="70"/>
      <c r="W302" s="53"/>
      <c r="X302" s="53"/>
      <c r="Y302" s="52">
        <f t="shared" si="8"/>
        <v>0</v>
      </c>
      <c r="Z302" s="52">
        <f t="shared" si="9"/>
        <v>0</v>
      </c>
    </row>
    <row r="303" spans="1:26" ht="27.75" customHeight="1" x14ac:dyDescent="0.3">
      <c r="A303" s="46" t="s">
        <v>2</v>
      </c>
      <c r="B303" s="7" t="s">
        <v>1062</v>
      </c>
      <c r="C303" s="47" t="s">
        <v>914</v>
      </c>
      <c r="D303" s="6" t="s">
        <v>267</v>
      </c>
      <c r="E303" s="48">
        <v>11</v>
      </c>
      <c r="F303" s="49" t="s">
        <v>18</v>
      </c>
      <c r="G303" s="50" t="s">
        <v>544</v>
      </c>
      <c r="H303" s="51">
        <v>12800</v>
      </c>
      <c r="I303" s="26" t="s">
        <v>1060</v>
      </c>
      <c r="J303" s="53"/>
      <c r="K303" s="53"/>
      <c r="L303" s="53"/>
      <c r="M303" s="53"/>
      <c r="N303" s="53"/>
      <c r="O303" s="53"/>
      <c r="P303" s="70"/>
      <c r="Q303" s="70"/>
      <c r="R303" s="70"/>
      <c r="S303" s="70"/>
      <c r="T303" s="70"/>
      <c r="U303" s="70"/>
      <c r="V303" s="70"/>
      <c r="W303" s="53"/>
      <c r="X303" s="53"/>
      <c r="Y303" s="52">
        <f t="shared" si="8"/>
        <v>0</v>
      </c>
      <c r="Z303" s="52">
        <f t="shared" si="9"/>
        <v>0</v>
      </c>
    </row>
    <row r="304" spans="1:26" ht="27.75" customHeight="1" x14ac:dyDescent="0.3">
      <c r="A304" s="46" t="s">
        <v>2</v>
      </c>
      <c r="B304" s="7" t="s">
        <v>1062</v>
      </c>
      <c r="C304" s="47" t="s">
        <v>915</v>
      </c>
      <c r="D304" s="6" t="s">
        <v>268</v>
      </c>
      <c r="E304" s="48">
        <v>15</v>
      </c>
      <c r="F304" s="49" t="s">
        <v>22</v>
      </c>
      <c r="G304" s="50" t="s">
        <v>545</v>
      </c>
      <c r="H304" s="51">
        <v>12800</v>
      </c>
      <c r="I304" s="26" t="s">
        <v>1060</v>
      </c>
      <c r="J304" s="53"/>
      <c r="K304" s="53"/>
      <c r="L304" s="53"/>
      <c r="M304" s="53"/>
      <c r="N304" s="53"/>
      <c r="O304" s="53"/>
      <c r="P304" s="70"/>
      <c r="Q304" s="70"/>
      <c r="R304" s="70"/>
      <c r="S304" s="70"/>
      <c r="T304" s="70"/>
      <c r="U304" s="70"/>
      <c r="V304" s="70"/>
      <c r="W304" s="53"/>
      <c r="X304" s="53"/>
      <c r="Y304" s="52">
        <f t="shared" si="8"/>
        <v>0</v>
      </c>
      <c r="Z304" s="52">
        <f t="shared" si="9"/>
        <v>0</v>
      </c>
    </row>
    <row r="305" spans="1:26" ht="27.75" customHeight="1" x14ac:dyDescent="0.3">
      <c r="A305" s="46" t="s">
        <v>2</v>
      </c>
      <c r="B305" s="7" t="s">
        <v>1062</v>
      </c>
      <c r="C305" s="47" t="s">
        <v>915</v>
      </c>
      <c r="D305" s="6" t="s">
        <v>268</v>
      </c>
      <c r="E305" s="48">
        <v>5</v>
      </c>
      <c r="F305" s="49" t="s">
        <v>12</v>
      </c>
      <c r="G305" s="50" t="s">
        <v>546</v>
      </c>
      <c r="H305" s="51">
        <v>12800</v>
      </c>
      <c r="I305" s="26" t="s">
        <v>1060</v>
      </c>
      <c r="J305" s="53"/>
      <c r="K305" s="53"/>
      <c r="L305" s="53"/>
      <c r="M305" s="53"/>
      <c r="N305" s="53"/>
      <c r="O305" s="53"/>
      <c r="P305" s="70"/>
      <c r="Q305" s="70"/>
      <c r="R305" s="70"/>
      <c r="S305" s="70"/>
      <c r="T305" s="70"/>
      <c r="U305" s="70"/>
      <c r="V305" s="70"/>
      <c r="W305" s="53"/>
      <c r="X305" s="53"/>
      <c r="Y305" s="52">
        <f t="shared" si="8"/>
        <v>0</v>
      </c>
      <c r="Z305" s="52">
        <f t="shared" si="9"/>
        <v>0</v>
      </c>
    </row>
    <row r="306" spans="1:26" ht="27.75" customHeight="1" x14ac:dyDescent="0.3">
      <c r="A306" s="46" t="s">
        <v>2</v>
      </c>
      <c r="B306" s="7" t="s">
        <v>1062</v>
      </c>
      <c r="C306" s="47" t="s">
        <v>915</v>
      </c>
      <c r="D306" s="6" t="s">
        <v>268</v>
      </c>
      <c r="E306" s="48">
        <v>17</v>
      </c>
      <c r="F306" s="49" t="s">
        <v>23</v>
      </c>
      <c r="G306" s="50" t="s">
        <v>547</v>
      </c>
      <c r="H306" s="51">
        <v>12800</v>
      </c>
      <c r="I306" s="26" t="s">
        <v>1060</v>
      </c>
      <c r="J306" s="53"/>
      <c r="K306" s="53"/>
      <c r="L306" s="53"/>
      <c r="M306" s="53"/>
      <c r="N306" s="53"/>
      <c r="O306" s="53"/>
      <c r="P306" s="70"/>
      <c r="Q306" s="70"/>
      <c r="R306" s="70"/>
      <c r="S306" s="70"/>
      <c r="T306" s="70"/>
      <c r="U306" s="70"/>
      <c r="V306" s="70"/>
      <c r="W306" s="53"/>
      <c r="X306" s="53"/>
      <c r="Y306" s="52">
        <f t="shared" si="8"/>
        <v>0</v>
      </c>
      <c r="Z306" s="52">
        <f t="shared" si="9"/>
        <v>0</v>
      </c>
    </row>
    <row r="307" spans="1:26" ht="27.75" customHeight="1" x14ac:dyDescent="0.3">
      <c r="A307" s="46" t="s">
        <v>2</v>
      </c>
      <c r="B307" s="7" t="s">
        <v>1063</v>
      </c>
      <c r="C307" s="47" t="s">
        <v>921</v>
      </c>
      <c r="D307" s="6" t="s">
        <v>229</v>
      </c>
      <c r="E307" s="48">
        <v>1</v>
      </c>
      <c r="F307" s="49" t="s">
        <v>8</v>
      </c>
      <c r="G307" s="50" t="s">
        <v>561</v>
      </c>
      <c r="H307" s="51">
        <v>7000</v>
      </c>
      <c r="I307" s="44" t="s">
        <v>1046</v>
      </c>
      <c r="J307" s="53"/>
      <c r="K307" s="53"/>
      <c r="L307" s="53"/>
      <c r="M307" s="53"/>
      <c r="N307" s="115"/>
      <c r="O307" s="115"/>
      <c r="P307" s="115"/>
      <c r="Q307" s="115"/>
      <c r="R307" s="115"/>
      <c r="S307" s="115"/>
      <c r="T307" s="115"/>
      <c r="U307" s="115"/>
      <c r="V307" s="115"/>
      <c r="W307" s="53"/>
      <c r="X307" s="53"/>
      <c r="Y307" s="52">
        <f t="shared" si="8"/>
        <v>0</v>
      </c>
      <c r="Z307" s="52">
        <f t="shared" si="9"/>
        <v>0</v>
      </c>
    </row>
    <row r="308" spans="1:26" ht="27.75" customHeight="1" x14ac:dyDescent="0.3">
      <c r="A308" s="46" t="s">
        <v>2</v>
      </c>
      <c r="B308" s="7" t="s">
        <v>1063</v>
      </c>
      <c r="C308" s="47" t="s">
        <v>918</v>
      </c>
      <c r="D308" s="6" t="s">
        <v>216</v>
      </c>
      <c r="E308" s="48">
        <v>1</v>
      </c>
      <c r="F308" s="49" t="s">
        <v>8</v>
      </c>
      <c r="G308" s="50" t="s">
        <v>562</v>
      </c>
      <c r="H308" s="51">
        <v>9000</v>
      </c>
      <c r="I308" s="44" t="s">
        <v>1046</v>
      </c>
      <c r="J308" s="53"/>
      <c r="K308" s="53"/>
      <c r="L308" s="53"/>
      <c r="M308" s="53"/>
      <c r="N308" s="115"/>
      <c r="O308" s="115"/>
      <c r="P308" s="115"/>
      <c r="Q308" s="115"/>
      <c r="R308" s="115"/>
      <c r="S308" s="115"/>
      <c r="T308" s="115"/>
      <c r="U308" s="115"/>
      <c r="V308" s="115"/>
      <c r="W308" s="53"/>
      <c r="X308" s="53"/>
      <c r="Y308" s="52">
        <f t="shared" si="8"/>
        <v>0</v>
      </c>
      <c r="Z308" s="52">
        <f t="shared" si="9"/>
        <v>0</v>
      </c>
    </row>
    <row r="309" spans="1:26" ht="27.75" customHeight="1" x14ac:dyDescent="0.3">
      <c r="A309" s="46" t="s">
        <v>2</v>
      </c>
      <c r="B309" s="7" t="s">
        <v>1063</v>
      </c>
      <c r="C309" s="47" t="s">
        <v>919</v>
      </c>
      <c r="D309" s="6" t="s">
        <v>224</v>
      </c>
      <c r="E309" s="48">
        <v>1</v>
      </c>
      <c r="F309" s="49" t="s">
        <v>8</v>
      </c>
      <c r="G309" s="50" t="s">
        <v>563</v>
      </c>
      <c r="H309" s="51">
        <v>7500</v>
      </c>
      <c r="I309" s="44" t="s">
        <v>1046</v>
      </c>
      <c r="J309" s="53"/>
      <c r="K309" s="53"/>
      <c r="L309" s="53"/>
      <c r="M309" s="53"/>
      <c r="N309" s="115"/>
      <c r="O309" s="115"/>
      <c r="P309" s="115"/>
      <c r="Q309" s="115"/>
      <c r="R309" s="115"/>
      <c r="S309" s="115"/>
      <c r="T309" s="115"/>
      <c r="U309" s="115"/>
      <c r="V309" s="115"/>
      <c r="W309" s="53"/>
      <c r="X309" s="53"/>
      <c r="Y309" s="52">
        <f t="shared" si="8"/>
        <v>0</v>
      </c>
      <c r="Z309" s="52">
        <f t="shared" si="9"/>
        <v>0</v>
      </c>
    </row>
    <row r="310" spans="1:26" ht="27.75" customHeight="1" x14ac:dyDescent="0.3">
      <c r="A310" s="46" t="s">
        <v>2</v>
      </c>
      <c r="B310" s="7" t="s">
        <v>1063</v>
      </c>
      <c r="C310" s="47" t="s">
        <v>916</v>
      </c>
      <c r="D310" s="6" t="s">
        <v>141</v>
      </c>
      <c r="E310" s="48">
        <v>53</v>
      </c>
      <c r="F310" s="49" t="s">
        <v>46</v>
      </c>
      <c r="G310" s="50" t="s">
        <v>553</v>
      </c>
      <c r="H310" s="51">
        <v>11800</v>
      </c>
      <c r="I310" s="38" t="s">
        <v>1038</v>
      </c>
      <c r="J310" s="53"/>
      <c r="K310" s="53"/>
      <c r="L310" s="115"/>
      <c r="M310" s="115"/>
      <c r="N310" s="115"/>
      <c r="O310" s="115"/>
      <c r="P310" s="115"/>
      <c r="Q310" s="115"/>
      <c r="R310" s="115"/>
      <c r="S310" s="115"/>
      <c r="T310" s="115"/>
      <c r="U310" s="115"/>
      <c r="V310" s="115"/>
      <c r="W310" s="115"/>
      <c r="X310" s="53"/>
      <c r="Y310" s="52">
        <f t="shared" si="8"/>
        <v>0</v>
      </c>
      <c r="Z310" s="52">
        <f t="shared" si="9"/>
        <v>0</v>
      </c>
    </row>
    <row r="311" spans="1:26" ht="27.75" customHeight="1" x14ac:dyDescent="0.3">
      <c r="A311" s="46" t="s">
        <v>2</v>
      </c>
      <c r="B311" s="7" t="s">
        <v>1063</v>
      </c>
      <c r="C311" s="47" t="s">
        <v>920</v>
      </c>
      <c r="D311" s="6" t="s">
        <v>142</v>
      </c>
      <c r="E311" s="48">
        <v>53</v>
      </c>
      <c r="F311" s="49" t="s">
        <v>46</v>
      </c>
      <c r="G311" s="50" t="s">
        <v>554</v>
      </c>
      <c r="H311" s="51">
        <v>8500</v>
      </c>
      <c r="I311" s="38" t="s">
        <v>1038</v>
      </c>
      <c r="J311" s="53"/>
      <c r="K311" s="53"/>
      <c r="L311" s="115"/>
      <c r="M311" s="115"/>
      <c r="N311" s="115"/>
      <c r="O311" s="115"/>
      <c r="P311" s="115"/>
      <c r="Q311" s="115"/>
      <c r="R311" s="115"/>
      <c r="S311" s="115"/>
      <c r="T311" s="115"/>
      <c r="U311" s="115"/>
      <c r="V311" s="115"/>
      <c r="W311" s="115"/>
      <c r="X311" s="53"/>
      <c r="Y311" s="52">
        <f t="shared" si="8"/>
        <v>0</v>
      </c>
      <c r="Z311" s="52">
        <f t="shared" si="9"/>
        <v>0</v>
      </c>
    </row>
    <row r="312" spans="1:26" ht="27.75" customHeight="1" x14ac:dyDescent="0.3">
      <c r="A312" s="46" t="s">
        <v>2</v>
      </c>
      <c r="B312" s="7" t="s">
        <v>1063</v>
      </c>
      <c r="C312" s="47" t="s">
        <v>922</v>
      </c>
      <c r="D312" s="6" t="s">
        <v>213</v>
      </c>
      <c r="E312" s="48">
        <v>1</v>
      </c>
      <c r="F312" s="49" t="s">
        <v>8</v>
      </c>
      <c r="G312" s="50" t="s">
        <v>555</v>
      </c>
      <c r="H312" s="51">
        <v>6500</v>
      </c>
      <c r="I312" s="38" t="s">
        <v>1038</v>
      </c>
      <c r="J312" s="53"/>
      <c r="K312" s="53"/>
      <c r="L312" s="115"/>
      <c r="M312" s="115"/>
      <c r="N312" s="115"/>
      <c r="O312" s="115"/>
      <c r="P312" s="115"/>
      <c r="Q312" s="115"/>
      <c r="R312" s="115"/>
      <c r="S312" s="115"/>
      <c r="T312" s="115"/>
      <c r="U312" s="115"/>
      <c r="V312" s="115"/>
      <c r="W312" s="115"/>
      <c r="X312" s="53"/>
      <c r="Y312" s="52">
        <f t="shared" si="8"/>
        <v>0</v>
      </c>
      <c r="Z312" s="52">
        <f t="shared" si="9"/>
        <v>0</v>
      </c>
    </row>
    <row r="313" spans="1:26" ht="27.75" customHeight="1" x14ac:dyDescent="0.3">
      <c r="A313" s="46" t="s">
        <v>2</v>
      </c>
      <c r="B313" s="7" t="s">
        <v>1063</v>
      </c>
      <c r="C313" s="47" t="s">
        <v>923</v>
      </c>
      <c r="D313" s="6" t="s">
        <v>75</v>
      </c>
      <c r="E313" s="48">
        <v>1</v>
      </c>
      <c r="F313" s="49" t="s">
        <v>8</v>
      </c>
      <c r="G313" s="50" t="s">
        <v>556</v>
      </c>
      <c r="H313" s="51">
        <v>6500</v>
      </c>
      <c r="I313" s="38" t="s">
        <v>1038</v>
      </c>
      <c r="J313" s="53"/>
      <c r="K313" s="53"/>
      <c r="L313" s="115"/>
      <c r="M313" s="115"/>
      <c r="N313" s="115"/>
      <c r="O313" s="115"/>
      <c r="P313" s="115"/>
      <c r="Q313" s="115"/>
      <c r="R313" s="115"/>
      <c r="S313" s="115"/>
      <c r="T313" s="115"/>
      <c r="U313" s="115"/>
      <c r="V313" s="115"/>
      <c r="W313" s="115"/>
      <c r="X313" s="53"/>
      <c r="Y313" s="52">
        <f t="shared" si="8"/>
        <v>0</v>
      </c>
      <c r="Z313" s="52">
        <f t="shared" si="9"/>
        <v>0</v>
      </c>
    </row>
    <row r="314" spans="1:26" ht="27.75" customHeight="1" x14ac:dyDescent="0.3">
      <c r="A314" s="46" t="s">
        <v>2</v>
      </c>
      <c r="B314" s="7" t="s">
        <v>1063</v>
      </c>
      <c r="C314" s="47" t="s">
        <v>924</v>
      </c>
      <c r="D314" s="6" t="s">
        <v>143</v>
      </c>
      <c r="E314" s="48">
        <v>4</v>
      </c>
      <c r="F314" s="49" t="s">
        <v>11</v>
      </c>
      <c r="G314" s="50" t="s">
        <v>557</v>
      </c>
      <c r="H314" s="51">
        <v>6500</v>
      </c>
      <c r="I314" s="38" t="s">
        <v>1038</v>
      </c>
      <c r="J314" s="53"/>
      <c r="K314" s="53"/>
      <c r="L314" s="53"/>
      <c r="M314" s="53"/>
      <c r="N314" s="115"/>
      <c r="O314" s="115"/>
      <c r="P314" s="115"/>
      <c r="Q314" s="115"/>
      <c r="R314" s="115"/>
      <c r="S314" s="115"/>
      <c r="T314" s="115"/>
      <c r="U314" s="115"/>
      <c r="V314" s="115"/>
      <c r="W314" s="115"/>
      <c r="X314" s="53"/>
      <c r="Y314" s="52">
        <f t="shared" si="8"/>
        <v>0</v>
      </c>
      <c r="Z314" s="52">
        <f t="shared" si="9"/>
        <v>0</v>
      </c>
    </row>
    <row r="315" spans="1:26" ht="27.75" customHeight="1" x14ac:dyDescent="0.3">
      <c r="A315" s="46" t="s">
        <v>2</v>
      </c>
      <c r="B315" s="7" t="s">
        <v>1063</v>
      </c>
      <c r="C315" s="47" t="s">
        <v>927</v>
      </c>
      <c r="D315" s="6" t="s">
        <v>76</v>
      </c>
      <c r="E315" s="48">
        <v>1</v>
      </c>
      <c r="F315" s="49" t="s">
        <v>8</v>
      </c>
      <c r="G315" s="50" t="s">
        <v>558</v>
      </c>
      <c r="H315" s="51">
        <v>4500</v>
      </c>
      <c r="I315" s="38" t="s">
        <v>1038</v>
      </c>
      <c r="J315" s="53"/>
      <c r="K315" s="53"/>
      <c r="L315" s="115"/>
      <c r="M315" s="115"/>
      <c r="N315" s="115"/>
      <c r="O315" s="115"/>
      <c r="P315" s="115"/>
      <c r="Q315" s="115"/>
      <c r="R315" s="115"/>
      <c r="S315" s="115"/>
      <c r="T315" s="115"/>
      <c r="U315" s="115"/>
      <c r="V315" s="115"/>
      <c r="W315" s="115"/>
      <c r="X315" s="53"/>
      <c r="Y315" s="52">
        <f t="shared" si="8"/>
        <v>0</v>
      </c>
      <c r="Z315" s="52">
        <f t="shared" si="9"/>
        <v>0</v>
      </c>
    </row>
    <row r="316" spans="1:26" ht="27.75" customHeight="1" x14ac:dyDescent="0.3">
      <c r="A316" s="46" t="s">
        <v>2</v>
      </c>
      <c r="B316" s="7" t="s">
        <v>1063</v>
      </c>
      <c r="C316" s="47" t="s">
        <v>926</v>
      </c>
      <c r="D316" s="6" t="s">
        <v>144</v>
      </c>
      <c r="E316" s="48">
        <v>1</v>
      </c>
      <c r="F316" s="49" t="s">
        <v>8</v>
      </c>
      <c r="G316" s="50" t="s">
        <v>559</v>
      </c>
      <c r="H316" s="51">
        <v>4500</v>
      </c>
      <c r="I316" s="38" t="s">
        <v>1038</v>
      </c>
      <c r="J316" s="53"/>
      <c r="K316" s="53"/>
      <c r="L316" s="115"/>
      <c r="M316" s="115"/>
      <c r="N316" s="115"/>
      <c r="O316" s="115"/>
      <c r="P316" s="115"/>
      <c r="Q316" s="115"/>
      <c r="R316" s="115"/>
      <c r="S316" s="115"/>
      <c r="T316" s="53"/>
      <c r="U316" s="53"/>
      <c r="V316" s="53"/>
      <c r="W316" s="53"/>
      <c r="X316" s="53"/>
      <c r="Y316" s="52">
        <f t="shared" si="8"/>
        <v>0</v>
      </c>
      <c r="Z316" s="52">
        <f t="shared" si="9"/>
        <v>0</v>
      </c>
    </row>
    <row r="317" spans="1:26" ht="27.75" customHeight="1" x14ac:dyDescent="0.3">
      <c r="A317" s="46" t="s">
        <v>2</v>
      </c>
      <c r="B317" s="7" t="s">
        <v>1063</v>
      </c>
      <c r="C317" s="47" t="s">
        <v>925</v>
      </c>
      <c r="D317" s="6" t="s">
        <v>145</v>
      </c>
      <c r="E317" s="48">
        <v>1</v>
      </c>
      <c r="F317" s="49" t="s">
        <v>8</v>
      </c>
      <c r="G317" s="50" t="s">
        <v>560</v>
      </c>
      <c r="H317" s="51">
        <v>5800</v>
      </c>
      <c r="I317" s="38" t="s">
        <v>1038</v>
      </c>
      <c r="J317" s="53"/>
      <c r="K317" s="53"/>
      <c r="L317" s="115"/>
      <c r="M317" s="115"/>
      <c r="N317" s="115"/>
      <c r="O317" s="115"/>
      <c r="P317" s="115"/>
      <c r="Q317" s="115"/>
      <c r="R317" s="115"/>
      <c r="S317" s="115"/>
      <c r="T317" s="53"/>
      <c r="U317" s="53"/>
      <c r="V317" s="53"/>
      <c r="W317" s="53"/>
      <c r="X317" s="53"/>
      <c r="Y317" s="52">
        <f t="shared" si="8"/>
        <v>0</v>
      </c>
      <c r="Z317" s="52">
        <f t="shared" si="9"/>
        <v>0</v>
      </c>
    </row>
    <row r="318" spans="1:26" ht="27.75" customHeight="1" x14ac:dyDescent="0.3">
      <c r="A318" s="46" t="s">
        <v>2</v>
      </c>
      <c r="B318" s="7" t="s">
        <v>1064</v>
      </c>
      <c r="C318" s="47" t="s">
        <v>934</v>
      </c>
      <c r="D318" s="6" t="s">
        <v>171</v>
      </c>
      <c r="E318" s="48">
        <v>15</v>
      </c>
      <c r="F318" s="49" t="s">
        <v>22</v>
      </c>
      <c r="G318" s="50" t="s">
        <v>576</v>
      </c>
      <c r="H318" s="51">
        <v>12000</v>
      </c>
      <c r="I318" s="38" t="s">
        <v>1038</v>
      </c>
      <c r="J318" s="53"/>
      <c r="K318" s="53"/>
      <c r="L318" s="115"/>
      <c r="M318" s="115"/>
      <c r="N318" s="115"/>
      <c r="O318" s="115"/>
      <c r="P318" s="115"/>
      <c r="Q318" s="115"/>
      <c r="R318" s="115"/>
      <c r="S318" s="115"/>
      <c r="T318" s="115"/>
      <c r="U318" s="115"/>
      <c r="V318" s="115"/>
      <c r="W318" s="115"/>
      <c r="X318" s="53"/>
      <c r="Y318" s="52">
        <f t="shared" si="8"/>
        <v>0</v>
      </c>
      <c r="Z318" s="52">
        <f t="shared" si="9"/>
        <v>0</v>
      </c>
    </row>
    <row r="319" spans="1:26" ht="27.75" customHeight="1" x14ac:dyDescent="0.3">
      <c r="A319" s="46" t="s">
        <v>2</v>
      </c>
      <c r="B319" s="7" t="s">
        <v>1064</v>
      </c>
      <c r="C319" s="47" t="s">
        <v>934</v>
      </c>
      <c r="D319" s="6" t="s">
        <v>171</v>
      </c>
      <c r="E319" s="48">
        <v>38</v>
      </c>
      <c r="F319" s="49" t="s">
        <v>34</v>
      </c>
      <c r="G319" s="50" t="s">
        <v>577</v>
      </c>
      <c r="H319" s="51">
        <v>12000</v>
      </c>
      <c r="I319" s="38" t="s">
        <v>1038</v>
      </c>
      <c r="J319" s="53"/>
      <c r="K319" s="53"/>
      <c r="L319" s="115"/>
      <c r="M319" s="115"/>
      <c r="N319" s="115"/>
      <c r="O319" s="115"/>
      <c r="P319" s="115"/>
      <c r="Q319" s="115"/>
      <c r="R319" s="115"/>
      <c r="S319" s="115"/>
      <c r="T319" s="115"/>
      <c r="U319" s="115"/>
      <c r="V319" s="115"/>
      <c r="W319" s="115"/>
      <c r="X319" s="53"/>
      <c r="Y319" s="52">
        <f t="shared" si="8"/>
        <v>0</v>
      </c>
      <c r="Z319" s="52">
        <f t="shared" si="9"/>
        <v>0</v>
      </c>
    </row>
    <row r="320" spans="1:26" ht="27.75" customHeight="1" x14ac:dyDescent="0.3">
      <c r="A320" s="46" t="s">
        <v>2</v>
      </c>
      <c r="B320" s="7" t="s">
        <v>1064</v>
      </c>
      <c r="C320" s="47" t="s">
        <v>934</v>
      </c>
      <c r="D320" s="6" t="s">
        <v>171</v>
      </c>
      <c r="E320" s="48">
        <v>51</v>
      </c>
      <c r="F320" s="49" t="s">
        <v>45</v>
      </c>
      <c r="G320" s="50" t="s">
        <v>578</v>
      </c>
      <c r="H320" s="51">
        <v>12000</v>
      </c>
      <c r="I320" s="38" t="s">
        <v>1038</v>
      </c>
      <c r="J320" s="53"/>
      <c r="K320" s="53"/>
      <c r="L320" s="115"/>
      <c r="M320" s="115"/>
      <c r="N320" s="115"/>
      <c r="O320" s="115"/>
      <c r="P320" s="115"/>
      <c r="Q320" s="115"/>
      <c r="R320" s="115"/>
      <c r="S320" s="115"/>
      <c r="T320" s="115"/>
      <c r="U320" s="115"/>
      <c r="V320" s="115"/>
      <c r="W320" s="115"/>
      <c r="X320" s="53"/>
      <c r="Y320" s="52">
        <f t="shared" si="8"/>
        <v>0</v>
      </c>
      <c r="Z320" s="52">
        <f t="shared" si="9"/>
        <v>0</v>
      </c>
    </row>
    <row r="321" spans="1:26" ht="27.75" customHeight="1" x14ac:dyDescent="0.3">
      <c r="A321" s="46" t="s">
        <v>2</v>
      </c>
      <c r="B321" s="7" t="s">
        <v>1064</v>
      </c>
      <c r="C321" s="47" t="s">
        <v>935</v>
      </c>
      <c r="D321" s="6" t="s">
        <v>94</v>
      </c>
      <c r="E321" s="48">
        <v>35</v>
      </c>
      <c r="F321" s="49" t="s">
        <v>50</v>
      </c>
      <c r="G321" s="50" t="s">
        <v>579</v>
      </c>
      <c r="H321" s="51">
        <v>12000</v>
      </c>
      <c r="I321" s="38" t="s">
        <v>1038</v>
      </c>
      <c r="J321" s="53"/>
      <c r="K321" s="53"/>
      <c r="L321" s="115"/>
      <c r="M321" s="115"/>
      <c r="N321" s="115"/>
      <c r="O321" s="115"/>
      <c r="P321" s="115"/>
      <c r="Q321" s="115"/>
      <c r="R321" s="115"/>
      <c r="S321" s="115"/>
      <c r="T321" s="115"/>
      <c r="U321" s="115"/>
      <c r="V321" s="115"/>
      <c r="W321" s="115"/>
      <c r="X321" s="53"/>
      <c r="Y321" s="52">
        <f t="shared" si="8"/>
        <v>0</v>
      </c>
      <c r="Z321" s="52">
        <f t="shared" si="9"/>
        <v>0</v>
      </c>
    </row>
    <row r="322" spans="1:26" ht="27.75" customHeight="1" x14ac:dyDescent="0.3">
      <c r="A322" s="46" t="s">
        <v>2</v>
      </c>
      <c r="B322" s="7" t="s">
        <v>1064</v>
      </c>
      <c r="C322" s="47" t="s">
        <v>935</v>
      </c>
      <c r="D322" s="6" t="s">
        <v>94</v>
      </c>
      <c r="E322" s="48">
        <v>56</v>
      </c>
      <c r="F322" s="49" t="s">
        <v>88</v>
      </c>
      <c r="G322" s="50" t="s">
        <v>580</v>
      </c>
      <c r="H322" s="51">
        <v>12000</v>
      </c>
      <c r="I322" s="38" t="s">
        <v>1038</v>
      </c>
      <c r="J322" s="53"/>
      <c r="K322" s="53"/>
      <c r="L322" s="115"/>
      <c r="M322" s="115"/>
      <c r="N322" s="115"/>
      <c r="O322" s="115"/>
      <c r="P322" s="115"/>
      <c r="Q322" s="115"/>
      <c r="R322" s="115"/>
      <c r="S322" s="115"/>
      <c r="T322" s="115"/>
      <c r="U322" s="115"/>
      <c r="V322" s="115"/>
      <c r="W322" s="115"/>
      <c r="X322" s="53"/>
      <c r="Y322" s="52">
        <f t="shared" si="8"/>
        <v>0</v>
      </c>
      <c r="Z322" s="52">
        <f t="shared" si="9"/>
        <v>0</v>
      </c>
    </row>
    <row r="323" spans="1:26" ht="27.75" customHeight="1" x14ac:dyDescent="0.3">
      <c r="A323" s="46" t="s">
        <v>2</v>
      </c>
      <c r="B323" s="7" t="s">
        <v>1064</v>
      </c>
      <c r="C323" s="47" t="s">
        <v>935</v>
      </c>
      <c r="D323" s="6" t="s">
        <v>94</v>
      </c>
      <c r="E323" s="48">
        <v>53</v>
      </c>
      <c r="F323" s="49" t="s">
        <v>46</v>
      </c>
      <c r="G323" s="50" t="s">
        <v>581</v>
      </c>
      <c r="H323" s="51">
        <v>12000</v>
      </c>
      <c r="I323" s="38" t="s">
        <v>1038</v>
      </c>
      <c r="J323" s="53"/>
      <c r="K323" s="53"/>
      <c r="L323" s="115"/>
      <c r="M323" s="115"/>
      <c r="N323" s="115"/>
      <c r="O323" s="115"/>
      <c r="P323" s="115"/>
      <c r="Q323" s="115"/>
      <c r="R323" s="115"/>
      <c r="S323" s="115"/>
      <c r="T323" s="115"/>
      <c r="U323" s="115"/>
      <c r="V323" s="115"/>
      <c r="W323" s="115"/>
      <c r="X323" s="53"/>
      <c r="Y323" s="52">
        <f t="shared" si="8"/>
        <v>0</v>
      </c>
      <c r="Z323" s="52">
        <f t="shared" si="9"/>
        <v>0</v>
      </c>
    </row>
    <row r="324" spans="1:26" ht="27.75" customHeight="1" x14ac:dyDescent="0.3">
      <c r="A324" s="46" t="s">
        <v>2</v>
      </c>
      <c r="B324" s="7" t="s">
        <v>1064</v>
      </c>
      <c r="C324" s="47" t="s">
        <v>935</v>
      </c>
      <c r="D324" s="6" t="s">
        <v>94</v>
      </c>
      <c r="E324" s="48">
        <v>49</v>
      </c>
      <c r="F324" s="49" t="s">
        <v>43</v>
      </c>
      <c r="G324" s="50" t="s">
        <v>582</v>
      </c>
      <c r="H324" s="51">
        <v>12000</v>
      </c>
      <c r="I324" s="38" t="s">
        <v>1038</v>
      </c>
      <c r="J324" s="53"/>
      <c r="K324" s="53"/>
      <c r="L324" s="115"/>
      <c r="M324" s="115"/>
      <c r="N324" s="115"/>
      <c r="O324" s="115"/>
      <c r="P324" s="115"/>
      <c r="Q324" s="115"/>
      <c r="R324" s="115"/>
      <c r="S324" s="115"/>
      <c r="T324" s="115"/>
      <c r="U324" s="115"/>
      <c r="V324" s="115"/>
      <c r="W324" s="115"/>
      <c r="X324" s="53"/>
      <c r="Y324" s="52">
        <f t="shared" si="8"/>
        <v>0</v>
      </c>
      <c r="Z324" s="52">
        <f t="shared" si="9"/>
        <v>0</v>
      </c>
    </row>
    <row r="325" spans="1:26" ht="27.75" customHeight="1" x14ac:dyDescent="0.3">
      <c r="A325" s="46" t="s">
        <v>2</v>
      </c>
      <c r="B325" s="7" t="s">
        <v>1064</v>
      </c>
      <c r="C325" s="47" t="s">
        <v>930</v>
      </c>
      <c r="D325" s="6" t="s">
        <v>86</v>
      </c>
      <c r="E325" s="48">
        <v>2</v>
      </c>
      <c r="F325" s="49" t="s">
        <v>9</v>
      </c>
      <c r="G325" s="50" t="s">
        <v>568</v>
      </c>
      <c r="H325" s="51">
        <v>13800</v>
      </c>
      <c r="I325" s="26" t="s">
        <v>1060</v>
      </c>
      <c r="J325" s="53"/>
      <c r="K325" s="53"/>
      <c r="L325" s="53"/>
      <c r="M325" s="53"/>
      <c r="N325" s="53"/>
      <c r="O325" s="53"/>
      <c r="P325" s="69"/>
      <c r="Q325" s="69"/>
      <c r="R325" s="69"/>
      <c r="S325" s="69"/>
      <c r="T325" s="69"/>
      <c r="U325" s="69"/>
      <c r="V325" s="69"/>
      <c r="W325" s="53"/>
      <c r="X325" s="53"/>
      <c r="Y325" s="52">
        <f t="shared" si="8"/>
        <v>0</v>
      </c>
      <c r="Z325" s="52">
        <f t="shared" si="9"/>
        <v>0</v>
      </c>
    </row>
    <row r="326" spans="1:26" ht="27.75" customHeight="1" x14ac:dyDescent="0.3">
      <c r="A326" s="46" t="s">
        <v>2</v>
      </c>
      <c r="B326" s="7" t="s">
        <v>1064</v>
      </c>
      <c r="C326" s="47" t="s">
        <v>930</v>
      </c>
      <c r="D326" s="6" t="s">
        <v>86</v>
      </c>
      <c r="E326" s="48">
        <v>18</v>
      </c>
      <c r="F326" s="49" t="s">
        <v>49</v>
      </c>
      <c r="G326" s="50" t="s">
        <v>569</v>
      </c>
      <c r="H326" s="51">
        <v>13800</v>
      </c>
      <c r="I326" s="26" t="s">
        <v>1060</v>
      </c>
      <c r="J326" s="53"/>
      <c r="K326" s="53"/>
      <c r="L326" s="53"/>
      <c r="M326" s="53"/>
      <c r="N326" s="53"/>
      <c r="O326" s="53"/>
      <c r="P326" s="69"/>
      <c r="Q326" s="69"/>
      <c r="R326" s="69"/>
      <c r="S326" s="69"/>
      <c r="T326" s="69"/>
      <c r="U326" s="69"/>
      <c r="V326" s="69"/>
      <c r="W326" s="53"/>
      <c r="X326" s="53"/>
      <c r="Y326" s="52">
        <f t="shared" si="8"/>
        <v>0</v>
      </c>
      <c r="Z326" s="52">
        <f t="shared" si="9"/>
        <v>0</v>
      </c>
    </row>
    <row r="327" spans="1:26" ht="27.75" customHeight="1" x14ac:dyDescent="0.3">
      <c r="A327" s="46" t="s">
        <v>2</v>
      </c>
      <c r="B327" s="7" t="s">
        <v>1064</v>
      </c>
      <c r="C327" s="47" t="s">
        <v>930</v>
      </c>
      <c r="D327" s="6" t="s">
        <v>86</v>
      </c>
      <c r="E327" s="48">
        <v>35</v>
      </c>
      <c r="F327" s="49" t="s">
        <v>50</v>
      </c>
      <c r="G327" s="50" t="s">
        <v>570</v>
      </c>
      <c r="H327" s="51">
        <v>13800</v>
      </c>
      <c r="I327" s="26" t="s">
        <v>1060</v>
      </c>
      <c r="J327" s="53"/>
      <c r="K327" s="53"/>
      <c r="L327" s="53"/>
      <c r="M327" s="53"/>
      <c r="N327" s="53"/>
      <c r="O327" s="53"/>
      <c r="P327" s="69"/>
      <c r="Q327" s="69"/>
      <c r="R327" s="69"/>
      <c r="S327" s="69"/>
      <c r="T327" s="69"/>
      <c r="U327" s="69"/>
      <c r="V327" s="69"/>
      <c r="W327" s="53"/>
      <c r="X327" s="53"/>
      <c r="Y327" s="52">
        <f t="shared" si="8"/>
        <v>0</v>
      </c>
      <c r="Z327" s="52">
        <f t="shared" si="9"/>
        <v>0</v>
      </c>
    </row>
    <row r="328" spans="1:26" ht="27.75" customHeight="1" x14ac:dyDescent="0.3">
      <c r="A328" s="46" t="s">
        <v>2</v>
      </c>
      <c r="B328" s="7" t="s">
        <v>1064</v>
      </c>
      <c r="C328" s="47" t="s">
        <v>930</v>
      </c>
      <c r="D328" s="6" t="s">
        <v>86</v>
      </c>
      <c r="E328" s="48">
        <v>43</v>
      </c>
      <c r="F328" s="49" t="s">
        <v>39</v>
      </c>
      <c r="G328" s="50" t="s">
        <v>571</v>
      </c>
      <c r="H328" s="51">
        <v>13800</v>
      </c>
      <c r="I328" s="26" t="s">
        <v>1060</v>
      </c>
      <c r="J328" s="53"/>
      <c r="K328" s="53"/>
      <c r="L328" s="53"/>
      <c r="M328" s="53"/>
      <c r="N328" s="53"/>
      <c r="O328" s="53"/>
      <c r="P328" s="69"/>
      <c r="Q328" s="69"/>
      <c r="R328" s="69"/>
      <c r="S328" s="69"/>
      <c r="T328" s="69"/>
      <c r="U328" s="69"/>
      <c r="V328" s="69"/>
      <c r="W328" s="53"/>
      <c r="X328" s="53"/>
      <c r="Y328" s="52">
        <f t="shared" si="8"/>
        <v>0</v>
      </c>
      <c r="Z328" s="52">
        <f t="shared" si="9"/>
        <v>0</v>
      </c>
    </row>
    <row r="329" spans="1:26" ht="27.75" customHeight="1" x14ac:dyDescent="0.3">
      <c r="A329" s="46" t="s">
        <v>2</v>
      </c>
      <c r="B329" s="7" t="s">
        <v>1064</v>
      </c>
      <c r="C329" s="47" t="s">
        <v>931</v>
      </c>
      <c r="D329" s="57" t="s">
        <v>87</v>
      </c>
      <c r="E329" s="48">
        <v>2</v>
      </c>
      <c r="F329" s="49" t="s">
        <v>9</v>
      </c>
      <c r="G329" s="50" t="s">
        <v>572</v>
      </c>
      <c r="H329" s="51">
        <v>13800</v>
      </c>
      <c r="I329" s="26" t="s">
        <v>1060</v>
      </c>
      <c r="J329" s="53"/>
      <c r="K329" s="53"/>
      <c r="L329" s="53"/>
      <c r="M329" s="53"/>
      <c r="N329" s="53"/>
      <c r="O329" s="53"/>
      <c r="P329" s="69"/>
      <c r="Q329" s="69"/>
      <c r="R329" s="69"/>
      <c r="S329" s="69"/>
      <c r="T329" s="69"/>
      <c r="U329" s="69"/>
      <c r="V329" s="69"/>
      <c r="W329" s="53"/>
      <c r="X329" s="53"/>
      <c r="Y329" s="52">
        <f t="shared" si="8"/>
        <v>0</v>
      </c>
      <c r="Z329" s="52">
        <f t="shared" si="9"/>
        <v>0</v>
      </c>
    </row>
    <row r="330" spans="1:26" ht="27.75" customHeight="1" x14ac:dyDescent="0.3">
      <c r="A330" s="46" t="s">
        <v>2</v>
      </c>
      <c r="B330" s="7" t="s">
        <v>1064</v>
      </c>
      <c r="C330" s="47" t="s">
        <v>931</v>
      </c>
      <c r="D330" s="57" t="s">
        <v>87</v>
      </c>
      <c r="E330" s="48">
        <v>18</v>
      </c>
      <c r="F330" s="49" t="s">
        <v>49</v>
      </c>
      <c r="G330" s="50" t="s">
        <v>573</v>
      </c>
      <c r="H330" s="51">
        <v>13800</v>
      </c>
      <c r="I330" s="26" t="s">
        <v>1060</v>
      </c>
      <c r="J330" s="53"/>
      <c r="K330" s="53"/>
      <c r="L330" s="53"/>
      <c r="M330" s="53"/>
      <c r="N330" s="53"/>
      <c r="O330" s="53"/>
      <c r="P330" s="69"/>
      <c r="Q330" s="69"/>
      <c r="R330" s="69"/>
      <c r="S330" s="69"/>
      <c r="T330" s="69"/>
      <c r="U330" s="69"/>
      <c r="V330" s="69"/>
      <c r="W330" s="53"/>
      <c r="X330" s="53"/>
      <c r="Y330" s="52">
        <f t="shared" si="8"/>
        <v>0</v>
      </c>
      <c r="Z330" s="52">
        <f t="shared" si="9"/>
        <v>0</v>
      </c>
    </row>
    <row r="331" spans="1:26" ht="27.75" customHeight="1" x14ac:dyDescent="0.3">
      <c r="A331" s="46" t="s">
        <v>2</v>
      </c>
      <c r="B331" s="7" t="s">
        <v>1064</v>
      </c>
      <c r="C331" s="47" t="s">
        <v>931</v>
      </c>
      <c r="D331" s="57" t="s">
        <v>87</v>
      </c>
      <c r="E331" s="48">
        <v>35</v>
      </c>
      <c r="F331" s="49" t="s">
        <v>50</v>
      </c>
      <c r="G331" s="50" t="s">
        <v>574</v>
      </c>
      <c r="H331" s="51">
        <v>13800</v>
      </c>
      <c r="I331" s="26" t="s">
        <v>1060</v>
      </c>
      <c r="J331" s="53"/>
      <c r="K331" s="53"/>
      <c r="L331" s="53"/>
      <c r="M331" s="53"/>
      <c r="N331" s="53"/>
      <c r="O331" s="53"/>
      <c r="P331" s="69"/>
      <c r="Q331" s="69"/>
      <c r="R331" s="69"/>
      <c r="S331" s="69"/>
      <c r="T331" s="69"/>
      <c r="U331" s="69"/>
      <c r="V331" s="69"/>
      <c r="W331" s="53"/>
      <c r="X331" s="53"/>
      <c r="Y331" s="52">
        <f t="shared" si="8"/>
        <v>0</v>
      </c>
      <c r="Z331" s="52">
        <f t="shared" si="9"/>
        <v>0</v>
      </c>
    </row>
    <row r="332" spans="1:26" ht="27.75" customHeight="1" x14ac:dyDescent="0.3">
      <c r="A332" s="46" t="s">
        <v>2</v>
      </c>
      <c r="B332" s="7" t="s">
        <v>1064</v>
      </c>
      <c r="C332" s="47" t="s">
        <v>931</v>
      </c>
      <c r="D332" s="57" t="s">
        <v>87</v>
      </c>
      <c r="E332" s="48">
        <v>43</v>
      </c>
      <c r="F332" s="49" t="s">
        <v>39</v>
      </c>
      <c r="G332" s="50" t="s">
        <v>575</v>
      </c>
      <c r="H332" s="51">
        <v>13800</v>
      </c>
      <c r="I332" s="26" t="s">
        <v>1060</v>
      </c>
      <c r="J332" s="53"/>
      <c r="K332" s="53"/>
      <c r="L332" s="53"/>
      <c r="M332" s="53"/>
      <c r="N332" s="53"/>
      <c r="O332" s="53"/>
      <c r="P332" s="69"/>
      <c r="Q332" s="69"/>
      <c r="R332" s="69"/>
      <c r="S332" s="69"/>
      <c r="T332" s="69"/>
      <c r="U332" s="69"/>
      <c r="V332" s="69"/>
      <c r="W332" s="53"/>
      <c r="X332" s="53"/>
      <c r="Y332" s="52">
        <f t="shared" si="8"/>
        <v>0</v>
      </c>
      <c r="Z332" s="52">
        <f t="shared" si="9"/>
        <v>0</v>
      </c>
    </row>
    <row r="333" spans="1:26" ht="27.75" customHeight="1" x14ac:dyDescent="0.3">
      <c r="A333" s="46" t="s">
        <v>2</v>
      </c>
      <c r="B333" s="7" t="s">
        <v>1064</v>
      </c>
      <c r="C333" s="47" t="s">
        <v>936</v>
      </c>
      <c r="D333" s="6" t="s">
        <v>179</v>
      </c>
      <c r="E333" s="48">
        <v>41</v>
      </c>
      <c r="F333" s="49" t="s">
        <v>37</v>
      </c>
      <c r="G333" s="50" t="s">
        <v>583</v>
      </c>
      <c r="H333" s="51">
        <v>10000</v>
      </c>
      <c r="I333" s="38" t="s">
        <v>1038</v>
      </c>
      <c r="J333" s="53"/>
      <c r="K333" s="53"/>
      <c r="L333" s="115"/>
      <c r="M333" s="115"/>
      <c r="N333" s="115"/>
      <c r="O333" s="115"/>
      <c r="P333" s="115"/>
      <c r="Q333" s="115"/>
      <c r="R333" s="115"/>
      <c r="S333" s="115"/>
      <c r="T333" s="115"/>
      <c r="U333" s="115"/>
      <c r="V333" s="115"/>
      <c r="W333" s="115"/>
      <c r="X333" s="53"/>
      <c r="Y333" s="52">
        <f t="shared" si="8"/>
        <v>0</v>
      </c>
      <c r="Z333" s="52">
        <f t="shared" si="9"/>
        <v>0</v>
      </c>
    </row>
    <row r="334" spans="1:26" ht="27.75" customHeight="1" x14ac:dyDescent="0.3">
      <c r="A334" s="46" t="s">
        <v>2</v>
      </c>
      <c r="B334" s="7" t="s">
        <v>1064</v>
      </c>
      <c r="C334" s="47" t="s">
        <v>936</v>
      </c>
      <c r="D334" s="6" t="s">
        <v>179</v>
      </c>
      <c r="E334" s="48">
        <v>31</v>
      </c>
      <c r="F334" s="49" t="s">
        <v>31</v>
      </c>
      <c r="G334" s="50" t="s">
        <v>584</v>
      </c>
      <c r="H334" s="51">
        <v>10000</v>
      </c>
      <c r="I334" s="38" t="s">
        <v>1038</v>
      </c>
      <c r="J334" s="53"/>
      <c r="K334" s="53"/>
      <c r="L334" s="115"/>
      <c r="M334" s="115"/>
      <c r="N334" s="115"/>
      <c r="O334" s="115"/>
      <c r="P334" s="115"/>
      <c r="Q334" s="115"/>
      <c r="R334" s="115"/>
      <c r="S334" s="115"/>
      <c r="T334" s="115"/>
      <c r="U334" s="115"/>
      <c r="V334" s="115"/>
      <c r="W334" s="115"/>
      <c r="X334" s="53"/>
      <c r="Y334" s="52">
        <f t="shared" si="8"/>
        <v>0</v>
      </c>
      <c r="Z334" s="52">
        <f t="shared" si="9"/>
        <v>0</v>
      </c>
    </row>
    <row r="335" spans="1:26" ht="27.75" customHeight="1" x14ac:dyDescent="0.3">
      <c r="A335" s="46" t="s">
        <v>2</v>
      </c>
      <c r="B335" s="7" t="s">
        <v>1064</v>
      </c>
      <c r="C335" s="47" t="s">
        <v>936</v>
      </c>
      <c r="D335" s="57" t="s">
        <v>179</v>
      </c>
      <c r="E335" s="48">
        <v>38</v>
      </c>
      <c r="F335" s="49" t="s">
        <v>34</v>
      </c>
      <c r="G335" s="50" t="s">
        <v>585</v>
      </c>
      <c r="H335" s="51">
        <v>10000</v>
      </c>
      <c r="I335" s="38" t="s">
        <v>1038</v>
      </c>
      <c r="J335" s="53"/>
      <c r="K335" s="53"/>
      <c r="L335" s="115"/>
      <c r="M335" s="115"/>
      <c r="N335" s="115"/>
      <c r="O335" s="115"/>
      <c r="P335" s="115"/>
      <c r="Q335" s="115"/>
      <c r="R335" s="115"/>
      <c r="S335" s="115"/>
      <c r="T335" s="115"/>
      <c r="U335" s="115"/>
      <c r="V335" s="115"/>
      <c r="W335" s="115"/>
      <c r="X335" s="53"/>
      <c r="Y335" s="52">
        <f t="shared" si="8"/>
        <v>0</v>
      </c>
      <c r="Z335" s="52">
        <f t="shared" si="9"/>
        <v>0</v>
      </c>
    </row>
    <row r="336" spans="1:26" ht="27.75" customHeight="1" x14ac:dyDescent="0.3">
      <c r="A336" s="46" t="s">
        <v>2</v>
      </c>
      <c r="B336" s="7" t="s">
        <v>1064</v>
      </c>
      <c r="C336" s="47" t="s">
        <v>936</v>
      </c>
      <c r="D336" s="57" t="s">
        <v>251</v>
      </c>
      <c r="E336" s="48">
        <v>22</v>
      </c>
      <c r="F336" s="49" t="s">
        <v>26</v>
      </c>
      <c r="G336" s="50" t="s">
        <v>586</v>
      </c>
      <c r="H336" s="51">
        <v>10000</v>
      </c>
      <c r="I336" s="38" t="s">
        <v>1038</v>
      </c>
      <c r="J336" s="53"/>
      <c r="K336" s="53"/>
      <c r="L336" s="115"/>
      <c r="M336" s="115"/>
      <c r="N336" s="115"/>
      <c r="O336" s="115"/>
      <c r="P336" s="115"/>
      <c r="Q336" s="115"/>
      <c r="R336" s="115"/>
      <c r="S336" s="115"/>
      <c r="T336" s="115"/>
      <c r="U336" s="115"/>
      <c r="V336" s="115"/>
      <c r="W336" s="115"/>
      <c r="X336" s="53"/>
      <c r="Y336" s="52">
        <f t="shared" si="8"/>
        <v>0</v>
      </c>
      <c r="Z336" s="52">
        <f t="shared" si="9"/>
        <v>0</v>
      </c>
    </row>
    <row r="337" spans="1:26" ht="27.75" customHeight="1" x14ac:dyDescent="0.3">
      <c r="A337" s="46" t="s">
        <v>2</v>
      </c>
      <c r="B337" s="7" t="s">
        <v>1064</v>
      </c>
      <c r="C337" s="47" t="s">
        <v>936</v>
      </c>
      <c r="D337" s="57" t="s">
        <v>251</v>
      </c>
      <c r="E337" s="48">
        <v>43</v>
      </c>
      <c r="F337" s="49" t="s">
        <v>39</v>
      </c>
      <c r="G337" s="50" t="s">
        <v>587</v>
      </c>
      <c r="H337" s="51">
        <v>10000</v>
      </c>
      <c r="I337" s="38" t="s">
        <v>1038</v>
      </c>
      <c r="J337" s="53"/>
      <c r="K337" s="53"/>
      <c r="L337" s="115"/>
      <c r="M337" s="115"/>
      <c r="N337" s="115"/>
      <c r="O337" s="115"/>
      <c r="P337" s="115"/>
      <c r="Q337" s="115"/>
      <c r="R337" s="115"/>
      <c r="S337" s="115"/>
      <c r="T337" s="115"/>
      <c r="U337" s="115"/>
      <c r="V337" s="115"/>
      <c r="W337" s="115"/>
      <c r="X337" s="53"/>
      <c r="Y337" s="52">
        <f t="shared" si="8"/>
        <v>0</v>
      </c>
      <c r="Z337" s="52">
        <f t="shared" si="9"/>
        <v>0</v>
      </c>
    </row>
    <row r="338" spans="1:26" ht="27.75" customHeight="1" x14ac:dyDescent="0.3">
      <c r="A338" s="46" t="s">
        <v>2</v>
      </c>
      <c r="B338" s="7" t="s">
        <v>1064</v>
      </c>
      <c r="C338" s="47" t="s">
        <v>936</v>
      </c>
      <c r="D338" s="57" t="s">
        <v>251</v>
      </c>
      <c r="E338" s="48">
        <v>9</v>
      </c>
      <c r="F338" s="49" t="s">
        <v>16</v>
      </c>
      <c r="G338" s="50" t="s">
        <v>588</v>
      </c>
      <c r="H338" s="51">
        <v>10000</v>
      </c>
      <c r="I338" s="38" t="s">
        <v>1038</v>
      </c>
      <c r="J338" s="53"/>
      <c r="K338" s="53"/>
      <c r="L338" s="115"/>
      <c r="M338" s="115"/>
      <c r="N338" s="115"/>
      <c r="O338" s="115"/>
      <c r="P338" s="115"/>
      <c r="Q338" s="115"/>
      <c r="R338" s="115"/>
      <c r="S338" s="115"/>
      <c r="T338" s="115"/>
      <c r="U338" s="115"/>
      <c r="V338" s="115"/>
      <c r="W338" s="115"/>
      <c r="X338" s="53"/>
      <c r="Y338" s="52">
        <f t="shared" si="8"/>
        <v>0</v>
      </c>
      <c r="Z338" s="52">
        <f t="shared" si="9"/>
        <v>0</v>
      </c>
    </row>
    <row r="339" spans="1:26" ht="27.75" customHeight="1" x14ac:dyDescent="0.3">
      <c r="A339" s="46" t="s">
        <v>2</v>
      </c>
      <c r="B339" s="7" t="s">
        <v>1064</v>
      </c>
      <c r="C339" s="47" t="s">
        <v>932</v>
      </c>
      <c r="D339" s="6" t="s">
        <v>270</v>
      </c>
      <c r="E339" s="48">
        <v>1</v>
      </c>
      <c r="F339" s="49" t="s">
        <v>8</v>
      </c>
      <c r="G339" s="50" t="s">
        <v>607</v>
      </c>
      <c r="H339" s="51">
        <v>12500</v>
      </c>
      <c r="I339" s="38" t="s">
        <v>1038</v>
      </c>
      <c r="J339" s="53"/>
      <c r="K339" s="53"/>
      <c r="L339" s="115"/>
      <c r="M339" s="115"/>
      <c r="N339" s="115"/>
      <c r="O339" s="115"/>
      <c r="P339" s="115"/>
      <c r="Q339" s="115"/>
      <c r="R339" s="115"/>
      <c r="S339" s="115"/>
      <c r="T339" s="115"/>
      <c r="U339" s="115"/>
      <c r="V339" s="115"/>
      <c r="W339" s="115"/>
      <c r="X339" s="53"/>
      <c r="Y339" s="52">
        <f t="shared" si="8"/>
        <v>0</v>
      </c>
      <c r="Z339" s="52">
        <f t="shared" si="9"/>
        <v>0</v>
      </c>
    </row>
    <row r="340" spans="1:26" ht="27.75" customHeight="1" x14ac:dyDescent="0.3">
      <c r="A340" s="46" t="s">
        <v>2</v>
      </c>
      <c r="B340" s="7" t="s">
        <v>1064</v>
      </c>
      <c r="C340" s="47" t="s">
        <v>932</v>
      </c>
      <c r="D340" s="6" t="s">
        <v>270</v>
      </c>
      <c r="E340" s="48">
        <v>9</v>
      </c>
      <c r="F340" s="49" t="s">
        <v>16</v>
      </c>
      <c r="G340" s="50" t="s">
        <v>608</v>
      </c>
      <c r="H340" s="51">
        <v>12500</v>
      </c>
      <c r="I340" s="38" t="s">
        <v>1038</v>
      </c>
      <c r="J340" s="53"/>
      <c r="K340" s="53"/>
      <c r="L340" s="115"/>
      <c r="M340" s="115"/>
      <c r="N340" s="115"/>
      <c r="O340" s="115"/>
      <c r="P340" s="115"/>
      <c r="Q340" s="115"/>
      <c r="R340" s="115"/>
      <c r="S340" s="115"/>
      <c r="T340" s="115"/>
      <c r="U340" s="115"/>
      <c r="V340" s="115"/>
      <c r="W340" s="115"/>
      <c r="X340" s="53"/>
      <c r="Y340" s="52">
        <f t="shared" si="8"/>
        <v>0</v>
      </c>
      <c r="Z340" s="52">
        <f t="shared" si="9"/>
        <v>0</v>
      </c>
    </row>
    <row r="341" spans="1:26" ht="27.75" customHeight="1" x14ac:dyDescent="0.3">
      <c r="A341" s="46" t="s">
        <v>2</v>
      </c>
      <c r="B341" s="7" t="s">
        <v>1064</v>
      </c>
      <c r="C341" s="47" t="s">
        <v>932</v>
      </c>
      <c r="D341" s="6" t="s">
        <v>270</v>
      </c>
      <c r="E341" s="48">
        <v>5</v>
      </c>
      <c r="F341" s="49" t="s">
        <v>12</v>
      </c>
      <c r="G341" s="50" t="s">
        <v>609</v>
      </c>
      <c r="H341" s="51">
        <v>12500</v>
      </c>
      <c r="I341" s="38" t="s">
        <v>1038</v>
      </c>
      <c r="J341" s="53"/>
      <c r="K341" s="53"/>
      <c r="L341" s="115"/>
      <c r="M341" s="115"/>
      <c r="N341" s="115"/>
      <c r="O341" s="115"/>
      <c r="P341" s="115"/>
      <c r="Q341" s="115"/>
      <c r="R341" s="115"/>
      <c r="S341" s="115"/>
      <c r="T341" s="115"/>
      <c r="U341" s="115"/>
      <c r="V341" s="115"/>
      <c r="W341" s="115"/>
      <c r="X341" s="53"/>
      <c r="Y341" s="52">
        <f t="shared" si="8"/>
        <v>0</v>
      </c>
      <c r="Z341" s="52">
        <f t="shared" si="9"/>
        <v>0</v>
      </c>
    </row>
    <row r="342" spans="1:26" ht="27.75" customHeight="1" x14ac:dyDescent="0.3">
      <c r="A342" s="46" t="s">
        <v>2</v>
      </c>
      <c r="B342" s="7" t="s">
        <v>1064</v>
      </c>
      <c r="C342" s="47" t="s">
        <v>929</v>
      </c>
      <c r="D342" s="6" t="s">
        <v>269</v>
      </c>
      <c r="E342" s="48">
        <v>1</v>
      </c>
      <c r="F342" s="49" t="s">
        <v>8</v>
      </c>
      <c r="G342" s="50" t="s">
        <v>589</v>
      </c>
      <c r="H342" s="51">
        <v>14800</v>
      </c>
      <c r="I342" s="26" t="s">
        <v>1060</v>
      </c>
      <c r="J342" s="53"/>
      <c r="K342" s="53"/>
      <c r="L342" s="53"/>
      <c r="M342" s="53"/>
      <c r="N342" s="70"/>
      <c r="O342" s="70"/>
      <c r="P342" s="70"/>
      <c r="Q342" s="70"/>
      <c r="R342" s="70"/>
      <c r="S342" s="70"/>
      <c r="T342" s="70"/>
      <c r="U342" s="70"/>
      <c r="V342" s="70"/>
      <c r="W342" s="53"/>
      <c r="X342" s="53"/>
      <c r="Y342" s="52">
        <f t="shared" si="8"/>
        <v>0</v>
      </c>
      <c r="Z342" s="52">
        <f t="shared" si="9"/>
        <v>0</v>
      </c>
    </row>
    <row r="343" spans="1:26" ht="27.75" customHeight="1" x14ac:dyDescent="0.3">
      <c r="A343" s="46" t="s">
        <v>2</v>
      </c>
      <c r="B343" s="7" t="s">
        <v>1064</v>
      </c>
      <c r="C343" s="47" t="s">
        <v>929</v>
      </c>
      <c r="D343" s="6" t="s">
        <v>269</v>
      </c>
      <c r="E343" s="48">
        <v>35</v>
      </c>
      <c r="F343" s="49" t="s">
        <v>50</v>
      </c>
      <c r="G343" s="50" t="s">
        <v>590</v>
      </c>
      <c r="H343" s="51">
        <v>14800</v>
      </c>
      <c r="I343" s="26" t="s">
        <v>1060</v>
      </c>
      <c r="J343" s="53"/>
      <c r="K343" s="53"/>
      <c r="L343" s="53"/>
      <c r="M343" s="53"/>
      <c r="N343" s="70"/>
      <c r="O343" s="70"/>
      <c r="P343" s="70"/>
      <c r="Q343" s="70"/>
      <c r="R343" s="70"/>
      <c r="S343" s="70"/>
      <c r="T343" s="70"/>
      <c r="U343" s="70"/>
      <c r="V343" s="70"/>
      <c r="W343" s="53"/>
      <c r="X343" s="53"/>
      <c r="Y343" s="52">
        <f t="shared" si="8"/>
        <v>0</v>
      </c>
      <c r="Z343" s="52">
        <f t="shared" si="9"/>
        <v>0</v>
      </c>
    </row>
    <row r="344" spans="1:26" ht="27.75" customHeight="1" x14ac:dyDescent="0.3">
      <c r="A344" s="46" t="s">
        <v>2</v>
      </c>
      <c r="B344" s="7" t="s">
        <v>1064</v>
      </c>
      <c r="C344" s="47" t="s">
        <v>929</v>
      </c>
      <c r="D344" s="6" t="s">
        <v>269</v>
      </c>
      <c r="E344" s="48">
        <v>38</v>
      </c>
      <c r="F344" s="49" t="s">
        <v>34</v>
      </c>
      <c r="G344" s="50" t="s">
        <v>591</v>
      </c>
      <c r="H344" s="51">
        <v>14800</v>
      </c>
      <c r="I344" s="26" t="s">
        <v>1060</v>
      </c>
      <c r="J344" s="53"/>
      <c r="K344" s="53"/>
      <c r="L344" s="53"/>
      <c r="M344" s="53"/>
      <c r="N344" s="70"/>
      <c r="O344" s="70"/>
      <c r="P344" s="70"/>
      <c r="Q344" s="70"/>
      <c r="R344" s="70"/>
      <c r="S344" s="70"/>
      <c r="T344" s="70"/>
      <c r="U344" s="70"/>
      <c r="V344" s="70"/>
      <c r="W344" s="53"/>
      <c r="X344" s="53"/>
      <c r="Y344" s="52">
        <f t="shared" si="8"/>
        <v>0</v>
      </c>
      <c r="Z344" s="52">
        <f t="shared" si="9"/>
        <v>0</v>
      </c>
    </row>
    <row r="345" spans="1:26" ht="27.75" customHeight="1" x14ac:dyDescent="0.3">
      <c r="A345" s="46" t="s">
        <v>2</v>
      </c>
      <c r="B345" s="7" t="s">
        <v>1064</v>
      </c>
      <c r="C345" s="47" t="s">
        <v>933</v>
      </c>
      <c r="D345" s="6" t="s">
        <v>77</v>
      </c>
      <c r="E345" s="48">
        <v>1</v>
      </c>
      <c r="F345" s="49" t="s">
        <v>8</v>
      </c>
      <c r="G345" s="50" t="s">
        <v>592</v>
      </c>
      <c r="H345" s="51">
        <v>11000</v>
      </c>
      <c r="I345" s="26" t="s">
        <v>1060</v>
      </c>
      <c r="J345" s="53"/>
      <c r="K345" s="53"/>
      <c r="L345" s="53"/>
      <c r="M345" s="53"/>
      <c r="N345" s="70"/>
      <c r="O345" s="70"/>
      <c r="P345" s="70"/>
      <c r="Q345" s="70"/>
      <c r="R345" s="70"/>
      <c r="S345" s="70"/>
      <c r="T345" s="70"/>
      <c r="U345" s="70"/>
      <c r="V345" s="70"/>
      <c r="W345" s="53"/>
      <c r="X345" s="53"/>
      <c r="Y345" s="52">
        <f t="shared" si="8"/>
        <v>0</v>
      </c>
      <c r="Z345" s="52">
        <f t="shared" si="9"/>
        <v>0</v>
      </c>
    </row>
    <row r="346" spans="1:26" ht="27.75" customHeight="1" x14ac:dyDescent="0.3">
      <c r="A346" s="46" t="s">
        <v>2</v>
      </c>
      <c r="B346" s="7" t="s">
        <v>1064</v>
      </c>
      <c r="C346" s="47" t="s">
        <v>933</v>
      </c>
      <c r="D346" s="6" t="s">
        <v>77</v>
      </c>
      <c r="E346" s="48">
        <v>51</v>
      </c>
      <c r="F346" s="49" t="s">
        <v>45</v>
      </c>
      <c r="G346" s="50" t="s">
        <v>593</v>
      </c>
      <c r="H346" s="51">
        <v>11000</v>
      </c>
      <c r="I346" s="26" t="s">
        <v>1060</v>
      </c>
      <c r="J346" s="53"/>
      <c r="K346" s="53"/>
      <c r="L346" s="53"/>
      <c r="M346" s="53"/>
      <c r="N346" s="70"/>
      <c r="O346" s="70"/>
      <c r="P346" s="70"/>
      <c r="Q346" s="70"/>
      <c r="R346" s="70"/>
      <c r="S346" s="70"/>
      <c r="T346" s="70"/>
      <c r="U346" s="70"/>
      <c r="V346" s="70"/>
      <c r="W346" s="53"/>
      <c r="X346" s="53"/>
      <c r="Y346" s="52">
        <f t="shared" si="8"/>
        <v>0</v>
      </c>
      <c r="Z346" s="52">
        <f t="shared" si="9"/>
        <v>0</v>
      </c>
    </row>
    <row r="347" spans="1:26" ht="27.75" customHeight="1" x14ac:dyDescent="0.3">
      <c r="A347" s="46" t="s">
        <v>2</v>
      </c>
      <c r="B347" s="7" t="s">
        <v>1064</v>
      </c>
      <c r="C347" s="47" t="s">
        <v>933</v>
      </c>
      <c r="D347" s="6" t="s">
        <v>77</v>
      </c>
      <c r="E347" s="48">
        <v>10</v>
      </c>
      <c r="F347" s="49" t="s">
        <v>17</v>
      </c>
      <c r="G347" s="50" t="s">
        <v>594</v>
      </c>
      <c r="H347" s="51">
        <v>11000</v>
      </c>
      <c r="I347" s="26" t="s">
        <v>1060</v>
      </c>
      <c r="J347" s="53"/>
      <c r="K347" s="53"/>
      <c r="L347" s="53"/>
      <c r="M347" s="53"/>
      <c r="N347" s="70"/>
      <c r="O347" s="70"/>
      <c r="P347" s="70"/>
      <c r="Q347" s="70"/>
      <c r="R347" s="70"/>
      <c r="S347" s="70"/>
      <c r="T347" s="70"/>
      <c r="U347" s="70"/>
      <c r="V347" s="70"/>
      <c r="W347" s="53"/>
      <c r="X347" s="53"/>
      <c r="Y347" s="52">
        <f t="shared" si="8"/>
        <v>0</v>
      </c>
      <c r="Z347" s="52">
        <f t="shared" si="9"/>
        <v>0</v>
      </c>
    </row>
    <row r="348" spans="1:26" ht="27.75" customHeight="1" x14ac:dyDescent="0.3">
      <c r="A348" s="46" t="s">
        <v>2</v>
      </c>
      <c r="B348" s="7" t="s">
        <v>1064</v>
      </c>
      <c r="C348" s="47" t="s">
        <v>933</v>
      </c>
      <c r="D348" s="6" t="s">
        <v>77</v>
      </c>
      <c r="E348" s="48">
        <v>39</v>
      </c>
      <c r="F348" s="49" t="s">
        <v>35</v>
      </c>
      <c r="G348" s="50" t="s">
        <v>595</v>
      </c>
      <c r="H348" s="51">
        <v>11000</v>
      </c>
      <c r="I348" s="26" t="s">
        <v>1060</v>
      </c>
      <c r="J348" s="53"/>
      <c r="K348" s="53"/>
      <c r="L348" s="53"/>
      <c r="M348" s="53"/>
      <c r="N348" s="70"/>
      <c r="O348" s="70"/>
      <c r="P348" s="70"/>
      <c r="Q348" s="70"/>
      <c r="R348" s="70"/>
      <c r="S348" s="70"/>
      <c r="T348" s="70"/>
      <c r="U348" s="70"/>
      <c r="V348" s="70"/>
      <c r="W348" s="53"/>
      <c r="X348" s="53"/>
      <c r="Y348" s="52">
        <f t="shared" si="8"/>
        <v>0</v>
      </c>
      <c r="Z348" s="52">
        <f t="shared" si="9"/>
        <v>0</v>
      </c>
    </row>
    <row r="349" spans="1:26" ht="27.75" customHeight="1" x14ac:dyDescent="0.3">
      <c r="A349" s="46" t="s">
        <v>2</v>
      </c>
      <c r="B349" s="7" t="s">
        <v>1064</v>
      </c>
      <c r="C349" s="47" t="s">
        <v>928</v>
      </c>
      <c r="D349" s="6" t="s">
        <v>59</v>
      </c>
      <c r="E349" s="48">
        <v>1</v>
      </c>
      <c r="F349" s="49" t="s">
        <v>8</v>
      </c>
      <c r="G349" s="50" t="s">
        <v>564</v>
      </c>
      <c r="H349" s="51">
        <v>18000</v>
      </c>
      <c r="I349" s="26" t="s">
        <v>1060</v>
      </c>
      <c r="J349" s="53"/>
      <c r="K349" s="53"/>
      <c r="L349" s="53"/>
      <c r="M349" s="53"/>
      <c r="N349" s="53"/>
      <c r="O349" s="70"/>
      <c r="P349" s="70"/>
      <c r="Q349" s="70"/>
      <c r="R349" s="70"/>
      <c r="S349" s="70"/>
      <c r="T349" s="70"/>
      <c r="U349" s="70"/>
      <c r="V349" s="70"/>
      <c r="W349" s="53"/>
      <c r="X349" s="53"/>
      <c r="Y349" s="52">
        <f t="shared" si="8"/>
        <v>0</v>
      </c>
      <c r="Z349" s="52">
        <f t="shared" si="9"/>
        <v>0</v>
      </c>
    </row>
    <row r="350" spans="1:26" ht="27.75" customHeight="1" x14ac:dyDescent="0.3">
      <c r="A350" s="46" t="s">
        <v>2</v>
      </c>
      <c r="B350" s="7" t="s">
        <v>1064</v>
      </c>
      <c r="C350" s="47" t="s">
        <v>928</v>
      </c>
      <c r="D350" s="6" t="s">
        <v>59</v>
      </c>
      <c r="E350" s="48">
        <v>12</v>
      </c>
      <c r="F350" s="49" t="s">
        <v>19</v>
      </c>
      <c r="G350" s="50" t="s">
        <v>565</v>
      </c>
      <c r="H350" s="51">
        <v>18000</v>
      </c>
      <c r="I350" s="26" t="s">
        <v>1060</v>
      </c>
      <c r="J350" s="53"/>
      <c r="K350" s="53"/>
      <c r="L350" s="53"/>
      <c r="M350" s="53"/>
      <c r="N350" s="53"/>
      <c r="O350" s="70"/>
      <c r="P350" s="70"/>
      <c r="Q350" s="70"/>
      <c r="R350" s="70"/>
      <c r="S350" s="70"/>
      <c r="T350" s="70"/>
      <c r="U350" s="70"/>
      <c r="V350" s="70"/>
      <c r="W350" s="53"/>
      <c r="X350" s="53"/>
      <c r="Y350" s="52">
        <f t="shared" si="8"/>
        <v>0</v>
      </c>
      <c r="Z350" s="52">
        <f t="shared" si="9"/>
        <v>0</v>
      </c>
    </row>
    <row r="351" spans="1:26" ht="27.75" customHeight="1" x14ac:dyDescent="0.3">
      <c r="A351" s="46" t="s">
        <v>2</v>
      </c>
      <c r="B351" s="7" t="s">
        <v>1064</v>
      </c>
      <c r="C351" s="47" t="s">
        <v>928</v>
      </c>
      <c r="D351" s="6" t="s">
        <v>59</v>
      </c>
      <c r="E351" s="48">
        <v>11</v>
      </c>
      <c r="F351" s="49" t="s">
        <v>18</v>
      </c>
      <c r="G351" s="50" t="s">
        <v>566</v>
      </c>
      <c r="H351" s="51">
        <v>18000</v>
      </c>
      <c r="I351" s="26" t="s">
        <v>1060</v>
      </c>
      <c r="J351" s="53"/>
      <c r="K351" s="53"/>
      <c r="L351" s="53"/>
      <c r="M351" s="53"/>
      <c r="N351" s="53"/>
      <c r="O351" s="70"/>
      <c r="P351" s="70"/>
      <c r="Q351" s="70"/>
      <c r="R351" s="70"/>
      <c r="S351" s="70"/>
      <c r="T351" s="70"/>
      <c r="U351" s="70"/>
      <c r="V351" s="70"/>
      <c r="W351" s="53"/>
      <c r="X351" s="53"/>
      <c r="Y351" s="52">
        <f t="shared" si="8"/>
        <v>0</v>
      </c>
      <c r="Z351" s="52">
        <f t="shared" si="9"/>
        <v>0</v>
      </c>
    </row>
    <row r="352" spans="1:26" ht="27.75" customHeight="1" x14ac:dyDescent="0.3">
      <c r="A352" s="46" t="s">
        <v>2</v>
      </c>
      <c r="B352" s="7" t="s">
        <v>1064</v>
      </c>
      <c r="C352" s="47" t="s">
        <v>928</v>
      </c>
      <c r="D352" s="6" t="s">
        <v>59</v>
      </c>
      <c r="E352" s="48">
        <v>20</v>
      </c>
      <c r="F352" s="49" t="s">
        <v>24</v>
      </c>
      <c r="G352" s="50" t="s">
        <v>567</v>
      </c>
      <c r="H352" s="51">
        <v>18000</v>
      </c>
      <c r="I352" s="26" t="s">
        <v>1060</v>
      </c>
      <c r="J352" s="53"/>
      <c r="K352" s="53"/>
      <c r="L352" s="53"/>
      <c r="M352" s="53"/>
      <c r="N352" s="53"/>
      <c r="O352" s="70"/>
      <c r="P352" s="70"/>
      <c r="Q352" s="70"/>
      <c r="R352" s="70"/>
      <c r="S352" s="70"/>
      <c r="T352" s="70"/>
      <c r="U352" s="70"/>
      <c r="V352" s="70"/>
      <c r="W352" s="53"/>
      <c r="X352" s="53"/>
      <c r="Y352" s="52">
        <f t="shared" ref="Y352:Y415" si="10">SUM(J352:X352)</f>
        <v>0</v>
      </c>
      <c r="Z352" s="52">
        <f t="shared" ref="Z352:Z415" si="11">H352*Y352</f>
        <v>0</v>
      </c>
    </row>
    <row r="353" spans="1:26" ht="27.75" customHeight="1" x14ac:dyDescent="0.3">
      <c r="A353" s="46" t="s">
        <v>2</v>
      </c>
      <c r="B353" s="7" t="s">
        <v>1064</v>
      </c>
      <c r="C353" s="47" t="s">
        <v>937</v>
      </c>
      <c r="D353" s="6" t="s">
        <v>146</v>
      </c>
      <c r="E353" s="48">
        <v>1</v>
      </c>
      <c r="F353" s="49" t="s">
        <v>8</v>
      </c>
      <c r="G353" s="50" t="s">
        <v>596</v>
      </c>
      <c r="H353" s="51">
        <v>9900</v>
      </c>
      <c r="I353" s="26" t="s">
        <v>1060</v>
      </c>
      <c r="J353" s="53"/>
      <c r="K353" s="53"/>
      <c r="L353" s="53"/>
      <c r="M353" s="53"/>
      <c r="N353" s="70"/>
      <c r="O353" s="70"/>
      <c r="P353" s="70"/>
      <c r="Q353" s="70"/>
      <c r="R353" s="70"/>
      <c r="S353" s="70"/>
      <c r="T353" s="70"/>
      <c r="U353" s="70"/>
      <c r="V353" s="70"/>
      <c r="W353" s="53"/>
      <c r="X353" s="53"/>
      <c r="Y353" s="52">
        <f t="shared" si="10"/>
        <v>0</v>
      </c>
      <c r="Z353" s="52">
        <f t="shared" si="11"/>
        <v>0</v>
      </c>
    </row>
    <row r="354" spans="1:26" ht="27.75" customHeight="1" x14ac:dyDescent="0.3">
      <c r="A354" s="46" t="s">
        <v>2</v>
      </c>
      <c r="B354" s="7" t="s">
        <v>1064</v>
      </c>
      <c r="C354" s="47" t="s">
        <v>937</v>
      </c>
      <c r="D354" s="6" t="s">
        <v>146</v>
      </c>
      <c r="E354" s="48">
        <v>12</v>
      </c>
      <c r="F354" s="49" t="s">
        <v>19</v>
      </c>
      <c r="G354" s="50" t="s">
        <v>597</v>
      </c>
      <c r="H354" s="51">
        <v>9900</v>
      </c>
      <c r="I354" s="26" t="s">
        <v>1060</v>
      </c>
      <c r="J354" s="53"/>
      <c r="K354" s="53"/>
      <c r="L354" s="53"/>
      <c r="M354" s="53"/>
      <c r="N354" s="70"/>
      <c r="O354" s="70"/>
      <c r="P354" s="70"/>
      <c r="Q354" s="70"/>
      <c r="R354" s="70"/>
      <c r="S354" s="70"/>
      <c r="T354" s="70"/>
      <c r="U354" s="70"/>
      <c r="V354" s="70"/>
      <c r="W354" s="53"/>
      <c r="X354" s="53"/>
      <c r="Y354" s="52">
        <f t="shared" si="10"/>
        <v>0</v>
      </c>
      <c r="Z354" s="52">
        <f t="shared" si="11"/>
        <v>0</v>
      </c>
    </row>
    <row r="355" spans="1:26" ht="27.75" customHeight="1" x14ac:dyDescent="0.3">
      <c r="A355" s="46" t="s">
        <v>2</v>
      </c>
      <c r="B355" s="7" t="s">
        <v>1064</v>
      </c>
      <c r="C355" s="47" t="s">
        <v>937</v>
      </c>
      <c r="D355" s="6" t="s">
        <v>146</v>
      </c>
      <c r="E355" s="48">
        <v>53</v>
      </c>
      <c r="F355" s="49" t="s">
        <v>46</v>
      </c>
      <c r="G355" s="50" t="s">
        <v>598</v>
      </c>
      <c r="H355" s="51">
        <v>9900</v>
      </c>
      <c r="I355" s="26" t="s">
        <v>1060</v>
      </c>
      <c r="J355" s="53"/>
      <c r="K355" s="53"/>
      <c r="L355" s="53"/>
      <c r="M355" s="53"/>
      <c r="N355" s="70"/>
      <c r="O355" s="70"/>
      <c r="P355" s="70"/>
      <c r="Q355" s="70"/>
      <c r="R355" s="70"/>
      <c r="S355" s="70"/>
      <c r="T355" s="70"/>
      <c r="U355" s="70"/>
      <c r="V355" s="70"/>
      <c r="W355" s="53"/>
      <c r="X355" s="53"/>
      <c r="Y355" s="52">
        <f t="shared" si="10"/>
        <v>0</v>
      </c>
      <c r="Z355" s="52">
        <f t="shared" si="11"/>
        <v>0</v>
      </c>
    </row>
    <row r="356" spans="1:26" ht="27.75" customHeight="1" x14ac:dyDescent="0.3">
      <c r="A356" s="46" t="s">
        <v>2</v>
      </c>
      <c r="B356" s="7" t="s">
        <v>1064</v>
      </c>
      <c r="C356" s="47" t="s">
        <v>937</v>
      </c>
      <c r="D356" s="6" t="s">
        <v>146</v>
      </c>
      <c r="E356" s="48">
        <v>30</v>
      </c>
      <c r="F356" s="49" t="s">
        <v>30</v>
      </c>
      <c r="G356" s="50" t="s">
        <v>599</v>
      </c>
      <c r="H356" s="51">
        <v>9900</v>
      </c>
      <c r="I356" s="26" t="s">
        <v>1060</v>
      </c>
      <c r="J356" s="53"/>
      <c r="K356" s="53"/>
      <c r="L356" s="53"/>
      <c r="M356" s="53"/>
      <c r="N356" s="70"/>
      <c r="O356" s="70"/>
      <c r="P356" s="70"/>
      <c r="Q356" s="70"/>
      <c r="R356" s="70"/>
      <c r="S356" s="70"/>
      <c r="T356" s="70"/>
      <c r="U356" s="70"/>
      <c r="V356" s="70"/>
      <c r="W356" s="53"/>
      <c r="X356" s="53"/>
      <c r="Y356" s="52">
        <f t="shared" si="10"/>
        <v>0</v>
      </c>
      <c r="Z356" s="52">
        <f t="shared" si="11"/>
        <v>0</v>
      </c>
    </row>
    <row r="357" spans="1:26" ht="27.75" customHeight="1" x14ac:dyDescent="0.3">
      <c r="A357" s="46" t="s">
        <v>2</v>
      </c>
      <c r="B357" s="7" t="s">
        <v>1064</v>
      </c>
      <c r="C357" s="47" t="s">
        <v>937</v>
      </c>
      <c r="D357" s="6" t="s">
        <v>146</v>
      </c>
      <c r="E357" s="48">
        <v>50</v>
      </c>
      <c r="F357" s="49" t="s">
        <v>44</v>
      </c>
      <c r="G357" s="50" t="s">
        <v>600</v>
      </c>
      <c r="H357" s="51">
        <v>9900</v>
      </c>
      <c r="I357" s="26" t="s">
        <v>1060</v>
      </c>
      <c r="J357" s="53"/>
      <c r="K357" s="53"/>
      <c r="L357" s="53"/>
      <c r="M357" s="53"/>
      <c r="N357" s="70"/>
      <c r="O357" s="70"/>
      <c r="P357" s="70"/>
      <c r="Q357" s="70"/>
      <c r="R357" s="70"/>
      <c r="S357" s="70"/>
      <c r="T357" s="70"/>
      <c r="U357" s="70"/>
      <c r="V357" s="70"/>
      <c r="W357" s="53"/>
      <c r="X357" s="53"/>
      <c r="Y357" s="52">
        <f t="shared" si="10"/>
        <v>0</v>
      </c>
      <c r="Z357" s="52">
        <f t="shared" si="11"/>
        <v>0</v>
      </c>
    </row>
    <row r="358" spans="1:26" ht="27.75" customHeight="1" x14ac:dyDescent="0.3">
      <c r="A358" s="60" t="s">
        <v>2</v>
      </c>
      <c r="B358" s="56" t="s">
        <v>1064</v>
      </c>
      <c r="C358" s="47" t="s">
        <v>937</v>
      </c>
      <c r="D358" s="6" t="s">
        <v>146</v>
      </c>
      <c r="E358" s="48">
        <v>5</v>
      </c>
      <c r="F358" s="49" t="s">
        <v>12</v>
      </c>
      <c r="G358" s="50" t="s">
        <v>601</v>
      </c>
      <c r="H358" s="51">
        <v>9900</v>
      </c>
      <c r="I358" s="26" t="s">
        <v>1060</v>
      </c>
      <c r="J358" s="53"/>
      <c r="K358" s="53"/>
      <c r="L358" s="53"/>
      <c r="M358" s="53"/>
      <c r="N358" s="70"/>
      <c r="O358" s="70"/>
      <c r="P358" s="70"/>
      <c r="Q358" s="70"/>
      <c r="R358" s="70"/>
      <c r="S358" s="70"/>
      <c r="T358" s="70"/>
      <c r="U358" s="70"/>
      <c r="V358" s="70"/>
      <c r="W358" s="53"/>
      <c r="X358" s="53"/>
      <c r="Y358" s="52">
        <f t="shared" si="10"/>
        <v>0</v>
      </c>
      <c r="Z358" s="52">
        <f t="shared" si="11"/>
        <v>0</v>
      </c>
    </row>
    <row r="359" spans="1:26" ht="27.75" customHeight="1" x14ac:dyDescent="0.3">
      <c r="A359" s="60" t="s">
        <v>2</v>
      </c>
      <c r="B359" s="56" t="s">
        <v>1064</v>
      </c>
      <c r="C359" s="47" t="s">
        <v>937</v>
      </c>
      <c r="D359" s="6" t="s">
        <v>146</v>
      </c>
      <c r="E359" s="48">
        <v>8</v>
      </c>
      <c r="F359" s="49" t="s">
        <v>15</v>
      </c>
      <c r="G359" s="50" t="s">
        <v>602</v>
      </c>
      <c r="H359" s="51">
        <v>9900</v>
      </c>
      <c r="I359" s="26" t="s">
        <v>1060</v>
      </c>
      <c r="J359" s="53"/>
      <c r="K359" s="53"/>
      <c r="L359" s="53"/>
      <c r="M359" s="53"/>
      <c r="N359" s="70"/>
      <c r="O359" s="70"/>
      <c r="P359" s="70"/>
      <c r="Q359" s="70"/>
      <c r="R359" s="70"/>
      <c r="S359" s="70"/>
      <c r="T359" s="70"/>
      <c r="U359" s="70"/>
      <c r="V359" s="70"/>
      <c r="W359" s="53"/>
      <c r="X359" s="53"/>
      <c r="Y359" s="52">
        <f t="shared" si="10"/>
        <v>0</v>
      </c>
      <c r="Z359" s="52">
        <f t="shared" si="11"/>
        <v>0</v>
      </c>
    </row>
    <row r="360" spans="1:26" ht="27.75" customHeight="1" x14ac:dyDescent="0.3">
      <c r="A360" s="60" t="s">
        <v>2</v>
      </c>
      <c r="B360" s="56" t="s">
        <v>1064</v>
      </c>
      <c r="C360" s="47" t="s">
        <v>937</v>
      </c>
      <c r="D360" s="6" t="s">
        <v>146</v>
      </c>
      <c r="E360" s="48">
        <v>51</v>
      </c>
      <c r="F360" s="49" t="s">
        <v>45</v>
      </c>
      <c r="G360" s="50" t="s">
        <v>603</v>
      </c>
      <c r="H360" s="51">
        <v>9900</v>
      </c>
      <c r="I360" s="26" t="s">
        <v>1060</v>
      </c>
      <c r="J360" s="53"/>
      <c r="K360" s="53"/>
      <c r="L360" s="53"/>
      <c r="M360" s="53"/>
      <c r="N360" s="70"/>
      <c r="O360" s="70"/>
      <c r="P360" s="70"/>
      <c r="Q360" s="70"/>
      <c r="R360" s="70"/>
      <c r="S360" s="70"/>
      <c r="T360" s="70"/>
      <c r="U360" s="70"/>
      <c r="V360" s="70"/>
      <c r="W360" s="53"/>
      <c r="X360" s="53"/>
      <c r="Y360" s="52">
        <f t="shared" si="10"/>
        <v>0</v>
      </c>
      <c r="Z360" s="52">
        <f t="shared" si="11"/>
        <v>0</v>
      </c>
    </row>
    <row r="361" spans="1:26" ht="27.75" customHeight="1" x14ac:dyDescent="0.3">
      <c r="A361" s="46" t="s">
        <v>2</v>
      </c>
      <c r="B361" s="7" t="s">
        <v>1064</v>
      </c>
      <c r="C361" s="47" t="s">
        <v>938</v>
      </c>
      <c r="D361" s="6" t="s">
        <v>147</v>
      </c>
      <c r="E361" s="48">
        <v>35</v>
      </c>
      <c r="F361" s="49" t="s">
        <v>50</v>
      </c>
      <c r="G361" s="50" t="s">
        <v>604</v>
      </c>
      <c r="H361" s="51">
        <v>9900</v>
      </c>
      <c r="I361" s="26" t="s">
        <v>1060</v>
      </c>
      <c r="J361" s="53"/>
      <c r="K361" s="53"/>
      <c r="L361" s="53"/>
      <c r="M361" s="53"/>
      <c r="N361" s="70"/>
      <c r="O361" s="70"/>
      <c r="P361" s="70"/>
      <c r="Q361" s="70"/>
      <c r="R361" s="70"/>
      <c r="S361" s="70"/>
      <c r="T361" s="70"/>
      <c r="U361" s="70"/>
      <c r="V361" s="70"/>
      <c r="W361" s="53"/>
      <c r="X361" s="53"/>
      <c r="Y361" s="52">
        <f t="shared" si="10"/>
        <v>0</v>
      </c>
      <c r="Z361" s="52">
        <f t="shared" si="11"/>
        <v>0</v>
      </c>
    </row>
    <row r="362" spans="1:26" ht="27.75" customHeight="1" x14ac:dyDescent="0.3">
      <c r="A362" s="46" t="s">
        <v>2</v>
      </c>
      <c r="B362" s="7" t="s">
        <v>1064</v>
      </c>
      <c r="C362" s="47" t="s">
        <v>938</v>
      </c>
      <c r="D362" s="6" t="s">
        <v>147</v>
      </c>
      <c r="E362" s="48">
        <v>8</v>
      </c>
      <c r="F362" s="49" t="s">
        <v>15</v>
      </c>
      <c r="G362" s="50" t="s">
        <v>605</v>
      </c>
      <c r="H362" s="51">
        <v>9900</v>
      </c>
      <c r="I362" s="26" t="s">
        <v>1060</v>
      </c>
      <c r="J362" s="53"/>
      <c r="K362" s="53"/>
      <c r="L362" s="53"/>
      <c r="M362" s="53"/>
      <c r="N362" s="70"/>
      <c r="O362" s="70"/>
      <c r="P362" s="70"/>
      <c r="Q362" s="70"/>
      <c r="R362" s="70"/>
      <c r="S362" s="70"/>
      <c r="T362" s="70"/>
      <c r="U362" s="70"/>
      <c r="V362" s="70"/>
      <c r="W362" s="53"/>
      <c r="X362" s="53"/>
      <c r="Y362" s="52">
        <f t="shared" si="10"/>
        <v>0</v>
      </c>
      <c r="Z362" s="52">
        <f t="shared" si="11"/>
        <v>0</v>
      </c>
    </row>
    <row r="363" spans="1:26" ht="27.75" customHeight="1" x14ac:dyDescent="0.3">
      <c r="A363" s="46" t="s">
        <v>2</v>
      </c>
      <c r="B363" s="7" t="s">
        <v>1064</v>
      </c>
      <c r="C363" s="47" t="s">
        <v>938</v>
      </c>
      <c r="D363" s="6" t="s">
        <v>147</v>
      </c>
      <c r="E363" s="48">
        <v>5</v>
      </c>
      <c r="F363" s="49" t="s">
        <v>12</v>
      </c>
      <c r="G363" s="50" t="s">
        <v>606</v>
      </c>
      <c r="H363" s="51">
        <v>9900</v>
      </c>
      <c r="I363" s="26" t="s">
        <v>1060</v>
      </c>
      <c r="J363" s="53"/>
      <c r="K363" s="53"/>
      <c r="L363" s="53"/>
      <c r="M363" s="53"/>
      <c r="N363" s="70"/>
      <c r="O363" s="70"/>
      <c r="P363" s="70"/>
      <c r="Q363" s="70"/>
      <c r="R363" s="70"/>
      <c r="S363" s="70"/>
      <c r="T363" s="70"/>
      <c r="U363" s="70"/>
      <c r="V363" s="70"/>
      <c r="W363" s="53"/>
      <c r="X363" s="53"/>
      <c r="Y363" s="52">
        <f t="shared" si="10"/>
        <v>0</v>
      </c>
      <c r="Z363" s="52">
        <f t="shared" si="11"/>
        <v>0</v>
      </c>
    </row>
    <row r="364" spans="1:26" ht="27.75" customHeight="1" x14ac:dyDescent="0.3">
      <c r="A364" s="46" t="s">
        <v>2</v>
      </c>
      <c r="B364" s="7" t="s">
        <v>1064</v>
      </c>
      <c r="C364" s="47" t="s">
        <v>939</v>
      </c>
      <c r="D364" s="6" t="s">
        <v>84</v>
      </c>
      <c r="E364" s="48">
        <v>35</v>
      </c>
      <c r="F364" s="49" t="s">
        <v>50</v>
      </c>
      <c r="G364" s="50" t="s">
        <v>610</v>
      </c>
      <c r="H364" s="51">
        <v>9900</v>
      </c>
      <c r="I364" s="26" t="s">
        <v>1060</v>
      </c>
      <c r="J364" s="53"/>
      <c r="K364" s="53"/>
      <c r="L364" s="53"/>
      <c r="M364" s="53"/>
      <c r="N364" s="70"/>
      <c r="O364" s="70"/>
      <c r="P364" s="70"/>
      <c r="Q364" s="70"/>
      <c r="R364" s="70"/>
      <c r="S364" s="70"/>
      <c r="T364" s="70"/>
      <c r="U364" s="70"/>
      <c r="V364" s="70"/>
      <c r="W364" s="53"/>
      <c r="X364" s="53"/>
      <c r="Y364" s="52">
        <f t="shared" si="10"/>
        <v>0</v>
      </c>
      <c r="Z364" s="52">
        <f t="shared" si="11"/>
        <v>0</v>
      </c>
    </row>
    <row r="365" spans="1:26" ht="27.75" customHeight="1" x14ac:dyDescent="0.3">
      <c r="A365" s="46" t="s">
        <v>2</v>
      </c>
      <c r="B365" s="7" t="s">
        <v>1064</v>
      </c>
      <c r="C365" s="47" t="s">
        <v>939</v>
      </c>
      <c r="D365" s="6" t="s">
        <v>84</v>
      </c>
      <c r="E365" s="48">
        <v>4</v>
      </c>
      <c r="F365" s="49" t="s">
        <v>11</v>
      </c>
      <c r="G365" s="50" t="s">
        <v>611</v>
      </c>
      <c r="H365" s="51">
        <v>9900</v>
      </c>
      <c r="I365" s="26" t="s">
        <v>1060</v>
      </c>
      <c r="J365" s="53"/>
      <c r="K365" s="53"/>
      <c r="L365" s="53"/>
      <c r="M365" s="53"/>
      <c r="N365" s="70"/>
      <c r="O365" s="70"/>
      <c r="P365" s="70"/>
      <c r="Q365" s="70"/>
      <c r="R365" s="70"/>
      <c r="S365" s="70"/>
      <c r="T365" s="70"/>
      <c r="U365" s="70"/>
      <c r="V365" s="70"/>
      <c r="W365" s="53"/>
      <c r="X365" s="53"/>
      <c r="Y365" s="52">
        <f t="shared" si="10"/>
        <v>0</v>
      </c>
      <c r="Z365" s="52">
        <f t="shared" si="11"/>
        <v>0</v>
      </c>
    </row>
    <row r="366" spans="1:26" ht="27.75" customHeight="1" x14ac:dyDescent="0.3">
      <c r="A366" s="46" t="s">
        <v>2</v>
      </c>
      <c r="B366" s="7" t="s">
        <v>1064</v>
      </c>
      <c r="C366" s="47" t="s">
        <v>939</v>
      </c>
      <c r="D366" s="6" t="s">
        <v>84</v>
      </c>
      <c r="E366" s="48">
        <v>39</v>
      </c>
      <c r="F366" s="49" t="s">
        <v>35</v>
      </c>
      <c r="G366" s="50" t="s">
        <v>612</v>
      </c>
      <c r="H366" s="51">
        <v>9900</v>
      </c>
      <c r="I366" s="26" t="s">
        <v>1060</v>
      </c>
      <c r="J366" s="53"/>
      <c r="K366" s="53"/>
      <c r="L366" s="53"/>
      <c r="M366" s="53"/>
      <c r="N366" s="70"/>
      <c r="O366" s="70"/>
      <c r="P366" s="70"/>
      <c r="Q366" s="70"/>
      <c r="R366" s="70"/>
      <c r="S366" s="70"/>
      <c r="T366" s="70"/>
      <c r="U366" s="70"/>
      <c r="V366" s="70"/>
      <c r="W366" s="53"/>
      <c r="X366" s="53"/>
      <c r="Y366" s="52">
        <f t="shared" si="10"/>
        <v>0</v>
      </c>
      <c r="Z366" s="52">
        <f t="shared" si="11"/>
        <v>0</v>
      </c>
    </row>
    <row r="367" spans="1:26" ht="27.75" customHeight="1" x14ac:dyDescent="0.3">
      <c r="A367" s="60" t="s">
        <v>2</v>
      </c>
      <c r="B367" s="56" t="s">
        <v>1064</v>
      </c>
      <c r="C367" s="62" t="s">
        <v>939</v>
      </c>
      <c r="D367" s="6" t="s">
        <v>84</v>
      </c>
      <c r="E367" s="63">
        <v>56</v>
      </c>
      <c r="F367" s="49" t="s">
        <v>88</v>
      </c>
      <c r="G367" s="64" t="s">
        <v>220</v>
      </c>
      <c r="H367" s="51">
        <v>9900</v>
      </c>
      <c r="I367" s="26" t="s">
        <v>1060</v>
      </c>
      <c r="J367" s="53"/>
      <c r="K367" s="53"/>
      <c r="L367" s="53"/>
      <c r="M367" s="53"/>
      <c r="N367" s="70"/>
      <c r="O367" s="70"/>
      <c r="P367" s="70"/>
      <c r="Q367" s="70"/>
      <c r="R367" s="70"/>
      <c r="S367" s="70"/>
      <c r="T367" s="70"/>
      <c r="U367" s="70"/>
      <c r="V367" s="70"/>
      <c r="W367" s="53"/>
      <c r="X367" s="53"/>
      <c r="Y367" s="52">
        <f t="shared" si="10"/>
        <v>0</v>
      </c>
      <c r="Z367" s="52">
        <f t="shared" si="11"/>
        <v>0</v>
      </c>
    </row>
    <row r="368" spans="1:26" ht="27.75" customHeight="1" x14ac:dyDescent="0.3">
      <c r="A368" s="46" t="s">
        <v>2</v>
      </c>
      <c r="B368" s="7" t="s">
        <v>1064</v>
      </c>
      <c r="C368" s="47" t="s">
        <v>941</v>
      </c>
      <c r="D368" s="6" t="s">
        <v>204</v>
      </c>
      <c r="E368" s="48">
        <v>4</v>
      </c>
      <c r="F368" s="49" t="s">
        <v>11</v>
      </c>
      <c r="G368" s="50" t="s">
        <v>614</v>
      </c>
      <c r="H368" s="51">
        <v>9900</v>
      </c>
      <c r="I368" s="26" t="s">
        <v>1060</v>
      </c>
      <c r="J368" s="53"/>
      <c r="K368" s="53"/>
      <c r="L368" s="53"/>
      <c r="M368" s="53"/>
      <c r="N368" s="70"/>
      <c r="O368" s="70"/>
      <c r="P368" s="70"/>
      <c r="Q368" s="70"/>
      <c r="R368" s="70"/>
      <c r="S368" s="70"/>
      <c r="T368" s="70"/>
      <c r="U368" s="70"/>
      <c r="V368" s="70"/>
      <c r="W368" s="53"/>
      <c r="X368" s="53"/>
      <c r="Y368" s="52">
        <f t="shared" si="10"/>
        <v>0</v>
      </c>
      <c r="Z368" s="52">
        <f t="shared" si="11"/>
        <v>0</v>
      </c>
    </row>
    <row r="369" spans="1:26" ht="27.75" customHeight="1" x14ac:dyDescent="0.3">
      <c r="A369" s="46" t="s">
        <v>2</v>
      </c>
      <c r="B369" s="7" t="s">
        <v>1064</v>
      </c>
      <c r="C369" s="47" t="s">
        <v>941</v>
      </c>
      <c r="D369" s="59" t="s">
        <v>205</v>
      </c>
      <c r="E369" s="48">
        <v>11</v>
      </c>
      <c r="F369" s="49" t="s">
        <v>18</v>
      </c>
      <c r="G369" s="50" t="s">
        <v>615</v>
      </c>
      <c r="H369" s="51">
        <v>9900</v>
      </c>
      <c r="I369" s="26" t="s">
        <v>1060</v>
      </c>
      <c r="J369" s="53"/>
      <c r="K369" s="53"/>
      <c r="L369" s="53"/>
      <c r="M369" s="53"/>
      <c r="N369" s="70"/>
      <c r="O369" s="70"/>
      <c r="P369" s="70"/>
      <c r="Q369" s="70"/>
      <c r="R369" s="70"/>
      <c r="S369" s="70"/>
      <c r="T369" s="70"/>
      <c r="U369" s="70"/>
      <c r="V369" s="70"/>
      <c r="W369" s="53"/>
      <c r="X369" s="53"/>
      <c r="Y369" s="52">
        <f t="shared" si="10"/>
        <v>0</v>
      </c>
      <c r="Z369" s="52">
        <f t="shared" si="11"/>
        <v>0</v>
      </c>
    </row>
    <row r="370" spans="1:26" ht="27.75" customHeight="1" x14ac:dyDescent="0.3">
      <c r="A370" s="46" t="s">
        <v>2</v>
      </c>
      <c r="B370" s="7" t="s">
        <v>1064</v>
      </c>
      <c r="C370" s="47" t="s">
        <v>941</v>
      </c>
      <c r="D370" s="6" t="s">
        <v>148</v>
      </c>
      <c r="E370" s="48">
        <v>38</v>
      </c>
      <c r="F370" s="49" t="s">
        <v>34</v>
      </c>
      <c r="G370" s="50" t="s">
        <v>616</v>
      </c>
      <c r="H370" s="51">
        <v>9900</v>
      </c>
      <c r="I370" s="26" t="s">
        <v>1060</v>
      </c>
      <c r="J370" s="53"/>
      <c r="K370" s="53"/>
      <c r="L370" s="53"/>
      <c r="M370" s="53"/>
      <c r="N370" s="70"/>
      <c r="O370" s="70"/>
      <c r="P370" s="70"/>
      <c r="Q370" s="70"/>
      <c r="R370" s="70"/>
      <c r="S370" s="70"/>
      <c r="T370" s="70"/>
      <c r="U370" s="70"/>
      <c r="V370" s="70"/>
      <c r="W370" s="53"/>
      <c r="X370" s="53"/>
      <c r="Y370" s="52">
        <f t="shared" si="10"/>
        <v>0</v>
      </c>
      <c r="Z370" s="52">
        <f t="shared" si="11"/>
        <v>0</v>
      </c>
    </row>
    <row r="371" spans="1:26" ht="27.75" customHeight="1" x14ac:dyDescent="0.3">
      <c r="A371" s="46" t="s">
        <v>2</v>
      </c>
      <c r="B371" s="7" t="s">
        <v>1064</v>
      </c>
      <c r="C371" s="47" t="s">
        <v>941</v>
      </c>
      <c r="D371" s="6" t="s">
        <v>148</v>
      </c>
      <c r="E371" s="48">
        <v>40</v>
      </c>
      <c r="F371" s="49" t="s">
        <v>36</v>
      </c>
      <c r="G371" s="50" t="s">
        <v>617</v>
      </c>
      <c r="H371" s="51">
        <v>9900</v>
      </c>
      <c r="I371" s="26" t="s">
        <v>1060</v>
      </c>
      <c r="J371" s="53"/>
      <c r="K371" s="53"/>
      <c r="L371" s="53"/>
      <c r="M371" s="53"/>
      <c r="N371" s="70"/>
      <c r="O371" s="70"/>
      <c r="P371" s="70"/>
      <c r="Q371" s="70"/>
      <c r="R371" s="70"/>
      <c r="S371" s="70"/>
      <c r="T371" s="70"/>
      <c r="U371" s="70"/>
      <c r="V371" s="70"/>
      <c r="W371" s="53"/>
      <c r="X371" s="53"/>
      <c r="Y371" s="52">
        <f t="shared" si="10"/>
        <v>0</v>
      </c>
      <c r="Z371" s="52">
        <f t="shared" si="11"/>
        <v>0</v>
      </c>
    </row>
    <row r="372" spans="1:26" ht="27.75" customHeight="1" x14ac:dyDescent="0.3">
      <c r="A372" s="46" t="s">
        <v>2</v>
      </c>
      <c r="B372" s="7" t="s">
        <v>1064</v>
      </c>
      <c r="C372" s="47" t="s">
        <v>940</v>
      </c>
      <c r="D372" s="6" t="s">
        <v>203</v>
      </c>
      <c r="E372" s="48">
        <v>43</v>
      </c>
      <c r="F372" s="49" t="s">
        <v>39</v>
      </c>
      <c r="G372" s="50" t="s">
        <v>613</v>
      </c>
      <c r="H372" s="51">
        <v>9900</v>
      </c>
      <c r="I372" s="26" t="s">
        <v>1060</v>
      </c>
      <c r="J372" s="53"/>
      <c r="K372" s="53"/>
      <c r="L372" s="53"/>
      <c r="M372" s="53"/>
      <c r="N372" s="70"/>
      <c r="O372" s="70"/>
      <c r="P372" s="70"/>
      <c r="Q372" s="70"/>
      <c r="R372" s="70"/>
      <c r="S372" s="70"/>
      <c r="T372" s="70"/>
      <c r="U372" s="70"/>
      <c r="V372" s="70"/>
      <c r="W372" s="53"/>
      <c r="X372" s="53"/>
      <c r="Y372" s="52">
        <f t="shared" si="10"/>
        <v>0</v>
      </c>
      <c r="Z372" s="52">
        <f t="shared" si="11"/>
        <v>0</v>
      </c>
    </row>
    <row r="373" spans="1:26" ht="27.75" customHeight="1" x14ac:dyDescent="0.3">
      <c r="A373" s="60" t="s">
        <v>2</v>
      </c>
      <c r="B373" s="56" t="s">
        <v>1064</v>
      </c>
      <c r="C373" s="47" t="s">
        <v>945</v>
      </c>
      <c r="D373" s="6" t="s">
        <v>272</v>
      </c>
      <c r="E373" s="48">
        <v>43</v>
      </c>
      <c r="F373" s="49" t="s">
        <v>39</v>
      </c>
      <c r="G373" s="50" t="s">
        <v>629</v>
      </c>
      <c r="H373" s="51">
        <v>9800</v>
      </c>
      <c r="I373" s="38" t="s">
        <v>1038</v>
      </c>
      <c r="J373" s="53"/>
      <c r="K373" s="53"/>
      <c r="L373" s="115"/>
      <c r="M373" s="115"/>
      <c r="N373" s="115"/>
      <c r="O373" s="115"/>
      <c r="P373" s="115"/>
      <c r="Q373" s="115"/>
      <c r="R373" s="115"/>
      <c r="S373" s="115"/>
      <c r="T373" s="115"/>
      <c r="U373" s="115"/>
      <c r="V373" s="115"/>
      <c r="W373" s="115"/>
      <c r="X373" s="53"/>
      <c r="Y373" s="52">
        <f t="shared" si="10"/>
        <v>0</v>
      </c>
      <c r="Z373" s="52">
        <f t="shared" si="11"/>
        <v>0</v>
      </c>
    </row>
    <row r="374" spans="1:26" ht="27.75" customHeight="1" x14ac:dyDescent="0.3">
      <c r="A374" s="60" t="s">
        <v>2</v>
      </c>
      <c r="B374" s="56" t="s">
        <v>1064</v>
      </c>
      <c r="C374" s="47" t="s">
        <v>945</v>
      </c>
      <c r="D374" s="6" t="s">
        <v>272</v>
      </c>
      <c r="E374" s="48">
        <v>1</v>
      </c>
      <c r="F374" s="49" t="s">
        <v>8</v>
      </c>
      <c r="G374" s="50" t="s">
        <v>630</v>
      </c>
      <c r="H374" s="51">
        <v>9800</v>
      </c>
      <c r="I374" s="38" t="s">
        <v>1038</v>
      </c>
      <c r="J374" s="53"/>
      <c r="K374" s="53"/>
      <c r="L374" s="115"/>
      <c r="M374" s="115"/>
      <c r="N374" s="115"/>
      <c r="O374" s="115"/>
      <c r="P374" s="115"/>
      <c r="Q374" s="115"/>
      <c r="R374" s="115"/>
      <c r="S374" s="115"/>
      <c r="T374" s="115"/>
      <c r="U374" s="115"/>
      <c r="V374" s="115"/>
      <c r="W374" s="115"/>
      <c r="X374" s="53"/>
      <c r="Y374" s="52">
        <f t="shared" si="10"/>
        <v>0</v>
      </c>
      <c r="Z374" s="52">
        <f t="shared" si="11"/>
        <v>0</v>
      </c>
    </row>
    <row r="375" spans="1:26" ht="27.75" customHeight="1" x14ac:dyDescent="0.3">
      <c r="A375" s="60" t="s">
        <v>2</v>
      </c>
      <c r="B375" s="56" t="s">
        <v>1064</v>
      </c>
      <c r="C375" s="47" t="s">
        <v>945</v>
      </c>
      <c r="D375" s="6" t="s">
        <v>272</v>
      </c>
      <c r="E375" s="48">
        <v>11</v>
      </c>
      <c r="F375" s="49" t="s">
        <v>18</v>
      </c>
      <c r="G375" s="50" t="s">
        <v>631</v>
      </c>
      <c r="H375" s="51">
        <v>9800</v>
      </c>
      <c r="I375" s="38" t="s">
        <v>1038</v>
      </c>
      <c r="J375" s="53"/>
      <c r="K375" s="53"/>
      <c r="L375" s="115"/>
      <c r="M375" s="115"/>
      <c r="N375" s="115"/>
      <c r="O375" s="115"/>
      <c r="P375" s="115"/>
      <c r="Q375" s="115"/>
      <c r="R375" s="115"/>
      <c r="S375" s="115"/>
      <c r="T375" s="115"/>
      <c r="U375" s="115"/>
      <c r="V375" s="115"/>
      <c r="W375" s="115"/>
      <c r="X375" s="53"/>
      <c r="Y375" s="52">
        <f t="shared" si="10"/>
        <v>0</v>
      </c>
      <c r="Z375" s="52">
        <f t="shared" si="11"/>
        <v>0</v>
      </c>
    </row>
    <row r="376" spans="1:26" ht="27.75" customHeight="1" x14ac:dyDescent="0.3">
      <c r="A376" s="60" t="s">
        <v>2</v>
      </c>
      <c r="B376" s="56" t="s">
        <v>1064</v>
      </c>
      <c r="C376" s="47" t="s">
        <v>945</v>
      </c>
      <c r="D376" s="6" t="s">
        <v>272</v>
      </c>
      <c r="E376" s="48">
        <v>4</v>
      </c>
      <c r="F376" s="49" t="s">
        <v>11</v>
      </c>
      <c r="G376" s="50" t="s">
        <v>632</v>
      </c>
      <c r="H376" s="51">
        <v>9800</v>
      </c>
      <c r="I376" s="38" t="s">
        <v>1038</v>
      </c>
      <c r="J376" s="53"/>
      <c r="K376" s="53"/>
      <c r="L376" s="115"/>
      <c r="M376" s="115"/>
      <c r="N376" s="115"/>
      <c r="O376" s="115"/>
      <c r="P376" s="115"/>
      <c r="Q376" s="115"/>
      <c r="R376" s="115"/>
      <c r="S376" s="115"/>
      <c r="T376" s="115"/>
      <c r="U376" s="115"/>
      <c r="V376" s="115"/>
      <c r="W376" s="115"/>
      <c r="X376" s="53"/>
      <c r="Y376" s="52">
        <f t="shared" si="10"/>
        <v>0</v>
      </c>
      <c r="Z376" s="52">
        <f t="shared" si="11"/>
        <v>0</v>
      </c>
    </row>
    <row r="377" spans="1:26" ht="27.75" customHeight="1" x14ac:dyDescent="0.3">
      <c r="A377" s="46" t="s">
        <v>2</v>
      </c>
      <c r="B377" s="7" t="s">
        <v>1064</v>
      </c>
      <c r="C377" s="47" t="s">
        <v>942</v>
      </c>
      <c r="D377" s="6" t="s">
        <v>60</v>
      </c>
      <c r="E377" s="48">
        <v>1</v>
      </c>
      <c r="F377" s="49" t="s">
        <v>8</v>
      </c>
      <c r="G377" s="50" t="s">
        <v>618</v>
      </c>
      <c r="H377" s="51">
        <v>7900</v>
      </c>
      <c r="I377" s="26" t="s">
        <v>1060</v>
      </c>
      <c r="J377" s="53"/>
      <c r="K377" s="53"/>
      <c r="L377" s="53"/>
      <c r="M377" s="53"/>
      <c r="N377" s="70"/>
      <c r="O377" s="70"/>
      <c r="P377" s="70"/>
      <c r="Q377" s="70"/>
      <c r="R377" s="70"/>
      <c r="S377" s="70"/>
      <c r="T377" s="70"/>
      <c r="U377" s="70"/>
      <c r="V377" s="70"/>
      <c r="W377" s="53"/>
      <c r="X377" s="53"/>
      <c r="Y377" s="52">
        <f t="shared" si="10"/>
        <v>0</v>
      </c>
      <c r="Z377" s="52">
        <f t="shared" si="11"/>
        <v>0</v>
      </c>
    </row>
    <row r="378" spans="1:26" ht="27.75" customHeight="1" x14ac:dyDescent="0.3">
      <c r="A378" s="46" t="s">
        <v>2</v>
      </c>
      <c r="B378" s="7" t="s">
        <v>1064</v>
      </c>
      <c r="C378" s="47" t="s">
        <v>942</v>
      </c>
      <c r="D378" s="6" t="s">
        <v>60</v>
      </c>
      <c r="E378" s="48">
        <v>14</v>
      </c>
      <c r="F378" s="49" t="s">
        <v>21</v>
      </c>
      <c r="G378" s="50" t="s">
        <v>619</v>
      </c>
      <c r="H378" s="51">
        <v>7900</v>
      </c>
      <c r="I378" s="26" t="s">
        <v>1060</v>
      </c>
      <c r="J378" s="53"/>
      <c r="K378" s="53"/>
      <c r="L378" s="53"/>
      <c r="M378" s="53"/>
      <c r="N378" s="70"/>
      <c r="O378" s="70"/>
      <c r="P378" s="70"/>
      <c r="Q378" s="70"/>
      <c r="R378" s="70"/>
      <c r="S378" s="70"/>
      <c r="T378" s="70"/>
      <c r="U378" s="70"/>
      <c r="V378" s="70"/>
      <c r="W378" s="53"/>
      <c r="X378" s="53"/>
      <c r="Y378" s="52">
        <f t="shared" si="10"/>
        <v>0</v>
      </c>
      <c r="Z378" s="52">
        <f t="shared" si="11"/>
        <v>0</v>
      </c>
    </row>
    <row r="379" spans="1:26" ht="27.75" customHeight="1" x14ac:dyDescent="0.3">
      <c r="A379" s="46" t="s">
        <v>2</v>
      </c>
      <c r="B379" s="7" t="s">
        <v>1064</v>
      </c>
      <c r="C379" s="47" t="s">
        <v>942</v>
      </c>
      <c r="D379" s="6" t="s">
        <v>60</v>
      </c>
      <c r="E379" s="48">
        <v>50</v>
      </c>
      <c r="F379" s="49" t="s">
        <v>44</v>
      </c>
      <c r="G379" s="50" t="s">
        <v>620</v>
      </c>
      <c r="H379" s="51">
        <v>7900</v>
      </c>
      <c r="I379" s="26" t="s">
        <v>1060</v>
      </c>
      <c r="J379" s="53"/>
      <c r="K379" s="53"/>
      <c r="L379" s="53"/>
      <c r="M379" s="53"/>
      <c r="N379" s="70"/>
      <c r="O379" s="70"/>
      <c r="P379" s="70"/>
      <c r="Q379" s="70"/>
      <c r="R379" s="70"/>
      <c r="S379" s="70"/>
      <c r="T379" s="70"/>
      <c r="U379" s="70"/>
      <c r="V379" s="70"/>
      <c r="W379" s="53"/>
      <c r="X379" s="53"/>
      <c r="Y379" s="52">
        <f t="shared" si="10"/>
        <v>0</v>
      </c>
      <c r="Z379" s="52">
        <f t="shared" si="11"/>
        <v>0</v>
      </c>
    </row>
    <row r="380" spans="1:26" ht="27.75" customHeight="1" x14ac:dyDescent="0.3">
      <c r="A380" s="46" t="s">
        <v>2</v>
      </c>
      <c r="B380" s="7" t="s">
        <v>1064</v>
      </c>
      <c r="C380" s="47" t="s">
        <v>943</v>
      </c>
      <c r="D380" s="6" t="s">
        <v>206</v>
      </c>
      <c r="E380" s="48">
        <v>18</v>
      </c>
      <c r="F380" s="49" t="s">
        <v>49</v>
      </c>
      <c r="G380" s="50" t="s">
        <v>621</v>
      </c>
      <c r="H380" s="51">
        <v>7900</v>
      </c>
      <c r="I380" s="26" t="s">
        <v>1060</v>
      </c>
      <c r="J380" s="53"/>
      <c r="K380" s="53"/>
      <c r="L380" s="53"/>
      <c r="M380" s="53"/>
      <c r="N380" s="70"/>
      <c r="O380" s="70"/>
      <c r="P380" s="70"/>
      <c r="Q380" s="70"/>
      <c r="R380" s="70"/>
      <c r="S380" s="70"/>
      <c r="T380" s="70"/>
      <c r="U380" s="70"/>
      <c r="V380" s="70"/>
      <c r="W380" s="53"/>
      <c r="X380" s="53"/>
      <c r="Y380" s="52">
        <f t="shared" si="10"/>
        <v>0</v>
      </c>
      <c r="Z380" s="52">
        <f t="shared" si="11"/>
        <v>0</v>
      </c>
    </row>
    <row r="381" spans="1:26" ht="27.75" customHeight="1" x14ac:dyDescent="0.3">
      <c r="A381" s="46" t="s">
        <v>2</v>
      </c>
      <c r="B381" s="7" t="s">
        <v>1064</v>
      </c>
      <c r="C381" s="47" t="s">
        <v>943</v>
      </c>
      <c r="D381" s="6" t="s">
        <v>149</v>
      </c>
      <c r="E381" s="48">
        <v>56</v>
      </c>
      <c r="F381" s="49" t="s">
        <v>88</v>
      </c>
      <c r="G381" s="50" t="s">
        <v>622</v>
      </c>
      <c r="H381" s="51">
        <v>7900</v>
      </c>
      <c r="I381" s="26" t="s">
        <v>1060</v>
      </c>
      <c r="J381" s="53"/>
      <c r="K381" s="53"/>
      <c r="L381" s="53"/>
      <c r="M381" s="53"/>
      <c r="N381" s="70"/>
      <c r="O381" s="70"/>
      <c r="P381" s="70"/>
      <c r="Q381" s="70"/>
      <c r="R381" s="70"/>
      <c r="S381" s="70"/>
      <c r="T381" s="70"/>
      <c r="U381" s="70"/>
      <c r="V381" s="70"/>
      <c r="W381" s="53"/>
      <c r="X381" s="53"/>
      <c r="Y381" s="52">
        <f t="shared" si="10"/>
        <v>0</v>
      </c>
      <c r="Z381" s="52">
        <f t="shared" si="11"/>
        <v>0</v>
      </c>
    </row>
    <row r="382" spans="1:26" ht="27.75" customHeight="1" x14ac:dyDescent="0.3">
      <c r="A382" s="46" t="s">
        <v>2</v>
      </c>
      <c r="B382" s="7" t="s">
        <v>1064</v>
      </c>
      <c r="C382" s="47" t="s">
        <v>943</v>
      </c>
      <c r="D382" s="6" t="s">
        <v>149</v>
      </c>
      <c r="E382" s="48">
        <v>39</v>
      </c>
      <c r="F382" s="49" t="s">
        <v>35</v>
      </c>
      <c r="G382" s="50" t="s">
        <v>623</v>
      </c>
      <c r="H382" s="51">
        <v>7900</v>
      </c>
      <c r="I382" s="26" t="s">
        <v>1060</v>
      </c>
      <c r="J382" s="53"/>
      <c r="K382" s="53"/>
      <c r="L382" s="53"/>
      <c r="M382" s="53"/>
      <c r="N382" s="70"/>
      <c r="O382" s="70"/>
      <c r="P382" s="70"/>
      <c r="Q382" s="70"/>
      <c r="R382" s="70"/>
      <c r="S382" s="70"/>
      <c r="T382" s="70"/>
      <c r="U382" s="70"/>
      <c r="V382" s="70"/>
      <c r="W382" s="53"/>
      <c r="X382" s="53"/>
      <c r="Y382" s="52">
        <f t="shared" si="10"/>
        <v>0</v>
      </c>
      <c r="Z382" s="52">
        <f t="shared" si="11"/>
        <v>0</v>
      </c>
    </row>
    <row r="383" spans="1:26" ht="27.75" customHeight="1" x14ac:dyDescent="0.3">
      <c r="A383" s="46" t="s">
        <v>2</v>
      </c>
      <c r="B383" s="7" t="s">
        <v>1064</v>
      </c>
      <c r="C383" s="47" t="s">
        <v>943</v>
      </c>
      <c r="D383" s="6" t="s">
        <v>149</v>
      </c>
      <c r="E383" s="48">
        <v>6</v>
      </c>
      <c r="F383" s="49" t="s">
        <v>13</v>
      </c>
      <c r="G383" s="50" t="s">
        <v>624</v>
      </c>
      <c r="H383" s="51">
        <v>7900</v>
      </c>
      <c r="I383" s="26" t="s">
        <v>1060</v>
      </c>
      <c r="J383" s="53"/>
      <c r="K383" s="53"/>
      <c r="L383" s="53"/>
      <c r="M383" s="53"/>
      <c r="N383" s="70"/>
      <c r="O383" s="70"/>
      <c r="P383" s="70"/>
      <c r="Q383" s="70"/>
      <c r="R383" s="70"/>
      <c r="S383" s="70"/>
      <c r="T383" s="70"/>
      <c r="U383" s="70"/>
      <c r="V383" s="70"/>
      <c r="W383" s="53"/>
      <c r="X383" s="53"/>
      <c r="Y383" s="52">
        <f t="shared" si="10"/>
        <v>0</v>
      </c>
      <c r="Z383" s="52">
        <f t="shared" si="11"/>
        <v>0</v>
      </c>
    </row>
    <row r="384" spans="1:26" ht="27.75" customHeight="1" x14ac:dyDescent="0.3">
      <c r="A384" s="46" t="s">
        <v>2</v>
      </c>
      <c r="B384" s="7" t="s">
        <v>1064</v>
      </c>
      <c r="C384" s="47" t="s">
        <v>944</v>
      </c>
      <c r="D384" s="6" t="s">
        <v>207</v>
      </c>
      <c r="E384" s="48">
        <v>18</v>
      </c>
      <c r="F384" s="49" t="s">
        <v>49</v>
      </c>
      <c r="G384" s="50" t="s">
        <v>625</v>
      </c>
      <c r="H384" s="51">
        <v>7900</v>
      </c>
      <c r="I384" s="26" t="s">
        <v>1060</v>
      </c>
      <c r="J384" s="53"/>
      <c r="K384" s="53"/>
      <c r="L384" s="53"/>
      <c r="M384" s="53"/>
      <c r="N384" s="70"/>
      <c r="O384" s="70"/>
      <c r="P384" s="70"/>
      <c r="Q384" s="70"/>
      <c r="R384" s="70"/>
      <c r="S384" s="70"/>
      <c r="T384" s="70"/>
      <c r="U384" s="70"/>
      <c r="V384" s="70"/>
      <c r="W384" s="53"/>
      <c r="X384" s="53"/>
      <c r="Y384" s="52">
        <f t="shared" si="10"/>
        <v>0</v>
      </c>
      <c r="Z384" s="52">
        <f t="shared" si="11"/>
        <v>0</v>
      </c>
    </row>
    <row r="385" spans="1:26" ht="27.75" customHeight="1" x14ac:dyDescent="0.3">
      <c r="A385" s="46" t="s">
        <v>2</v>
      </c>
      <c r="B385" s="7" t="s">
        <v>1064</v>
      </c>
      <c r="C385" s="47" t="s">
        <v>944</v>
      </c>
      <c r="D385" s="6" t="s">
        <v>208</v>
      </c>
      <c r="E385" s="48">
        <v>43</v>
      </c>
      <c r="F385" s="49" t="s">
        <v>39</v>
      </c>
      <c r="G385" s="50" t="s">
        <v>626</v>
      </c>
      <c r="H385" s="51">
        <v>7900</v>
      </c>
      <c r="I385" s="26" t="s">
        <v>1060</v>
      </c>
      <c r="J385" s="53"/>
      <c r="K385" s="53"/>
      <c r="L385" s="53"/>
      <c r="M385" s="53"/>
      <c r="N385" s="70"/>
      <c r="O385" s="70"/>
      <c r="P385" s="70"/>
      <c r="Q385" s="70"/>
      <c r="R385" s="70"/>
      <c r="S385" s="70"/>
      <c r="T385" s="70"/>
      <c r="U385" s="70"/>
      <c r="V385" s="70"/>
      <c r="W385" s="53"/>
      <c r="X385" s="53"/>
      <c r="Y385" s="52">
        <f t="shared" si="10"/>
        <v>0</v>
      </c>
      <c r="Z385" s="52">
        <f t="shared" si="11"/>
        <v>0</v>
      </c>
    </row>
    <row r="386" spans="1:26" ht="27.75" customHeight="1" x14ac:dyDescent="0.3">
      <c r="A386" s="46" t="s">
        <v>2</v>
      </c>
      <c r="B386" s="7" t="s">
        <v>1064</v>
      </c>
      <c r="C386" s="47" t="s">
        <v>944</v>
      </c>
      <c r="D386" s="6" t="s">
        <v>271</v>
      </c>
      <c r="E386" s="48">
        <v>49</v>
      </c>
      <c r="F386" s="49" t="s">
        <v>43</v>
      </c>
      <c r="G386" s="50" t="s">
        <v>627</v>
      </c>
      <c r="H386" s="51">
        <v>7900</v>
      </c>
      <c r="I386" s="26" t="s">
        <v>1060</v>
      </c>
      <c r="J386" s="53"/>
      <c r="K386" s="53"/>
      <c r="L386" s="53"/>
      <c r="M386" s="53"/>
      <c r="N386" s="70"/>
      <c r="O386" s="70"/>
      <c r="P386" s="70"/>
      <c r="Q386" s="70"/>
      <c r="R386" s="70"/>
      <c r="S386" s="70"/>
      <c r="T386" s="70"/>
      <c r="U386" s="70"/>
      <c r="V386" s="70"/>
      <c r="W386" s="53"/>
      <c r="X386" s="53"/>
      <c r="Y386" s="52">
        <f t="shared" si="10"/>
        <v>0</v>
      </c>
      <c r="Z386" s="52">
        <f t="shared" si="11"/>
        <v>0</v>
      </c>
    </row>
    <row r="387" spans="1:26" ht="27.75" customHeight="1" x14ac:dyDescent="0.3">
      <c r="A387" s="46" t="s">
        <v>2</v>
      </c>
      <c r="B387" s="7" t="s">
        <v>1064</v>
      </c>
      <c r="C387" s="47" t="s">
        <v>944</v>
      </c>
      <c r="D387" s="6" t="s">
        <v>271</v>
      </c>
      <c r="E387" s="48">
        <v>2</v>
      </c>
      <c r="F387" s="49" t="s">
        <v>9</v>
      </c>
      <c r="G387" s="50" t="s">
        <v>628</v>
      </c>
      <c r="H387" s="51">
        <v>7900</v>
      </c>
      <c r="I387" s="26" t="s">
        <v>1060</v>
      </c>
      <c r="J387" s="53"/>
      <c r="K387" s="53"/>
      <c r="L387" s="53"/>
      <c r="M387" s="53"/>
      <c r="N387" s="70"/>
      <c r="O387" s="70"/>
      <c r="P387" s="70"/>
      <c r="Q387" s="70"/>
      <c r="R387" s="70"/>
      <c r="S387" s="70"/>
      <c r="T387" s="70"/>
      <c r="U387" s="70"/>
      <c r="V387" s="70"/>
      <c r="W387" s="53"/>
      <c r="X387" s="53"/>
      <c r="Y387" s="52">
        <f t="shared" si="10"/>
        <v>0</v>
      </c>
      <c r="Z387" s="52">
        <f t="shared" si="11"/>
        <v>0</v>
      </c>
    </row>
    <row r="388" spans="1:26" ht="27.75" customHeight="1" x14ac:dyDescent="0.3">
      <c r="A388" s="46" t="s">
        <v>2</v>
      </c>
      <c r="B388" s="7" t="s">
        <v>227</v>
      </c>
      <c r="C388" s="47" t="s">
        <v>946</v>
      </c>
      <c r="D388" s="6" t="s">
        <v>273</v>
      </c>
      <c r="E388" s="48">
        <v>2</v>
      </c>
      <c r="F388" s="49" t="s">
        <v>9</v>
      </c>
      <c r="G388" s="50" t="s">
        <v>633</v>
      </c>
      <c r="H388" s="51">
        <v>18000</v>
      </c>
      <c r="I388" s="38" t="s">
        <v>1038</v>
      </c>
      <c r="J388" s="53"/>
      <c r="K388" s="53"/>
      <c r="L388" s="53"/>
      <c r="M388" s="53"/>
      <c r="N388" s="115"/>
      <c r="O388" s="115"/>
      <c r="P388" s="115"/>
      <c r="Q388" s="115"/>
      <c r="R388" s="115"/>
      <c r="S388" s="115"/>
      <c r="T388" s="115"/>
      <c r="U388" s="115"/>
      <c r="V388" s="53"/>
      <c r="W388" s="53"/>
      <c r="X388" s="53"/>
      <c r="Y388" s="52">
        <f t="shared" si="10"/>
        <v>0</v>
      </c>
      <c r="Z388" s="52">
        <f t="shared" si="11"/>
        <v>0</v>
      </c>
    </row>
    <row r="389" spans="1:26" ht="27.75" customHeight="1" x14ac:dyDescent="0.3">
      <c r="A389" s="46" t="s">
        <v>2</v>
      </c>
      <c r="B389" s="7" t="s">
        <v>227</v>
      </c>
      <c r="C389" s="47" t="s">
        <v>947</v>
      </c>
      <c r="D389" s="6" t="s">
        <v>274</v>
      </c>
      <c r="E389" s="48">
        <v>2</v>
      </c>
      <c r="F389" s="49" t="s">
        <v>9</v>
      </c>
      <c r="G389" s="50" t="s">
        <v>634</v>
      </c>
      <c r="H389" s="51">
        <v>10000</v>
      </c>
      <c r="I389" s="38" t="s">
        <v>1038</v>
      </c>
      <c r="J389" s="53"/>
      <c r="K389" s="53"/>
      <c r="L389" s="53"/>
      <c r="M389" s="53"/>
      <c r="N389" s="115"/>
      <c r="O389" s="115"/>
      <c r="P389" s="115"/>
      <c r="Q389" s="115"/>
      <c r="R389" s="115"/>
      <c r="S389" s="115"/>
      <c r="T389" s="115"/>
      <c r="U389" s="115"/>
      <c r="V389" s="53"/>
      <c r="W389" s="53"/>
      <c r="X389" s="53"/>
      <c r="Y389" s="52">
        <f t="shared" si="10"/>
        <v>0</v>
      </c>
      <c r="Z389" s="52">
        <f t="shared" si="11"/>
        <v>0</v>
      </c>
    </row>
    <row r="390" spans="1:26" ht="27.75" customHeight="1" x14ac:dyDescent="0.3">
      <c r="A390" s="46" t="s">
        <v>2</v>
      </c>
      <c r="B390" s="7" t="s">
        <v>227</v>
      </c>
      <c r="C390" s="47" t="s">
        <v>948</v>
      </c>
      <c r="D390" s="6" t="s">
        <v>275</v>
      </c>
      <c r="E390" s="48">
        <v>1</v>
      </c>
      <c r="F390" s="49" t="s">
        <v>8</v>
      </c>
      <c r="G390" s="50" t="s">
        <v>635</v>
      </c>
      <c r="H390" s="51">
        <v>11000</v>
      </c>
      <c r="I390" s="38" t="s">
        <v>1038</v>
      </c>
      <c r="J390" s="53"/>
      <c r="K390" s="53"/>
      <c r="L390" s="53"/>
      <c r="M390" s="53"/>
      <c r="N390" s="115"/>
      <c r="O390" s="115"/>
      <c r="P390" s="115"/>
      <c r="Q390" s="115"/>
      <c r="R390" s="115"/>
      <c r="S390" s="115"/>
      <c r="T390" s="115"/>
      <c r="U390" s="115"/>
      <c r="V390" s="53"/>
      <c r="W390" s="53"/>
      <c r="X390" s="53"/>
      <c r="Y390" s="52">
        <f t="shared" si="10"/>
        <v>0</v>
      </c>
      <c r="Z390" s="52">
        <f t="shared" si="11"/>
        <v>0</v>
      </c>
    </row>
    <row r="391" spans="1:26" ht="27.75" customHeight="1" x14ac:dyDescent="0.3">
      <c r="A391" s="46" t="s">
        <v>2</v>
      </c>
      <c r="B391" s="7" t="s">
        <v>227</v>
      </c>
      <c r="C391" s="47" t="s">
        <v>948</v>
      </c>
      <c r="D391" s="6" t="s">
        <v>275</v>
      </c>
      <c r="E391" s="48">
        <v>12</v>
      </c>
      <c r="F391" s="49" t="s">
        <v>19</v>
      </c>
      <c r="G391" s="50" t="s">
        <v>636</v>
      </c>
      <c r="H391" s="51">
        <v>11000</v>
      </c>
      <c r="I391" s="38" t="s">
        <v>1038</v>
      </c>
      <c r="J391" s="53"/>
      <c r="K391" s="53"/>
      <c r="L391" s="53"/>
      <c r="M391" s="53"/>
      <c r="N391" s="115"/>
      <c r="O391" s="115"/>
      <c r="P391" s="115"/>
      <c r="Q391" s="115"/>
      <c r="R391" s="115"/>
      <c r="S391" s="115"/>
      <c r="T391" s="115"/>
      <c r="U391" s="115"/>
      <c r="V391" s="53"/>
      <c r="W391" s="53"/>
      <c r="X391" s="53"/>
      <c r="Y391" s="52">
        <f t="shared" si="10"/>
        <v>0</v>
      </c>
      <c r="Z391" s="52">
        <f t="shared" si="11"/>
        <v>0</v>
      </c>
    </row>
    <row r="392" spans="1:26" ht="27.75" customHeight="1" x14ac:dyDescent="0.3">
      <c r="A392" s="46" t="s">
        <v>2</v>
      </c>
      <c r="B392" s="7" t="s">
        <v>227</v>
      </c>
      <c r="C392" s="47" t="s">
        <v>949</v>
      </c>
      <c r="D392" s="6" t="s">
        <v>276</v>
      </c>
      <c r="E392" s="48">
        <v>3</v>
      </c>
      <c r="F392" s="49" t="s">
        <v>10</v>
      </c>
      <c r="G392" s="50" t="s">
        <v>637</v>
      </c>
      <c r="H392" s="51">
        <v>9900</v>
      </c>
      <c r="I392" s="38" t="s">
        <v>1038</v>
      </c>
      <c r="J392" s="53"/>
      <c r="K392" s="53"/>
      <c r="L392" s="53"/>
      <c r="M392" s="53"/>
      <c r="N392" s="115"/>
      <c r="O392" s="115"/>
      <c r="P392" s="115"/>
      <c r="Q392" s="115"/>
      <c r="R392" s="115"/>
      <c r="S392" s="115"/>
      <c r="T392" s="115"/>
      <c r="U392" s="115"/>
      <c r="V392" s="53"/>
      <c r="W392" s="53"/>
      <c r="X392" s="53"/>
      <c r="Y392" s="52">
        <f t="shared" si="10"/>
        <v>0</v>
      </c>
      <c r="Z392" s="52">
        <f t="shared" si="11"/>
        <v>0</v>
      </c>
    </row>
    <row r="393" spans="1:26" ht="27.75" customHeight="1" x14ac:dyDescent="0.3">
      <c r="A393" s="46" t="s">
        <v>2</v>
      </c>
      <c r="B393" s="7" t="s">
        <v>227</v>
      </c>
      <c r="C393" s="47" t="s">
        <v>949</v>
      </c>
      <c r="D393" s="6" t="s">
        <v>276</v>
      </c>
      <c r="E393" s="48">
        <v>39</v>
      </c>
      <c r="F393" s="49" t="s">
        <v>35</v>
      </c>
      <c r="G393" s="50" t="s">
        <v>638</v>
      </c>
      <c r="H393" s="51">
        <v>9900</v>
      </c>
      <c r="I393" s="38" t="s">
        <v>1038</v>
      </c>
      <c r="J393" s="53"/>
      <c r="K393" s="53"/>
      <c r="L393" s="53"/>
      <c r="M393" s="53"/>
      <c r="N393" s="115"/>
      <c r="O393" s="115"/>
      <c r="P393" s="115"/>
      <c r="Q393" s="115"/>
      <c r="R393" s="115"/>
      <c r="S393" s="115"/>
      <c r="T393" s="115"/>
      <c r="U393" s="115"/>
      <c r="V393" s="53"/>
      <c r="W393" s="53"/>
      <c r="X393" s="53"/>
      <c r="Y393" s="52">
        <f t="shared" si="10"/>
        <v>0</v>
      </c>
      <c r="Z393" s="52">
        <f t="shared" si="11"/>
        <v>0</v>
      </c>
    </row>
    <row r="394" spans="1:26" ht="27.75" customHeight="1" x14ac:dyDescent="0.3">
      <c r="A394" s="46" t="s">
        <v>3</v>
      </c>
      <c r="B394" s="7" t="s">
        <v>89</v>
      </c>
      <c r="C394" s="47" t="s">
        <v>951</v>
      </c>
      <c r="D394" s="6" t="s">
        <v>150</v>
      </c>
      <c r="E394" s="48">
        <v>43</v>
      </c>
      <c r="F394" s="49" t="s">
        <v>39</v>
      </c>
      <c r="G394" s="50" t="s">
        <v>639</v>
      </c>
      <c r="H394" s="51">
        <v>11000</v>
      </c>
      <c r="I394" s="26" t="s">
        <v>1060</v>
      </c>
      <c r="J394" s="69"/>
      <c r="K394" s="53"/>
      <c r="L394" s="70"/>
      <c r="M394" s="53"/>
      <c r="N394" s="69"/>
      <c r="O394" s="53"/>
      <c r="P394" s="70"/>
      <c r="Q394" s="53"/>
      <c r="R394" s="53"/>
      <c r="S394" s="53"/>
      <c r="T394" s="53"/>
      <c r="U394" s="53"/>
      <c r="V394" s="53"/>
      <c r="W394" s="53"/>
      <c r="X394" s="53"/>
      <c r="Y394" s="52">
        <f t="shared" si="10"/>
        <v>0</v>
      </c>
      <c r="Z394" s="52">
        <f t="shared" si="11"/>
        <v>0</v>
      </c>
    </row>
    <row r="395" spans="1:26" ht="27.75" customHeight="1" x14ac:dyDescent="0.3">
      <c r="A395" s="46" t="s">
        <v>3</v>
      </c>
      <c r="B395" s="7" t="s">
        <v>89</v>
      </c>
      <c r="C395" s="47" t="s">
        <v>952</v>
      </c>
      <c r="D395" s="6" t="s">
        <v>151</v>
      </c>
      <c r="E395" s="48">
        <v>1</v>
      </c>
      <c r="F395" s="49" t="s">
        <v>8</v>
      </c>
      <c r="G395" s="50" t="s">
        <v>640</v>
      </c>
      <c r="H395" s="51">
        <v>11000</v>
      </c>
      <c r="I395" s="26" t="s">
        <v>1060</v>
      </c>
      <c r="J395" s="69"/>
      <c r="K395" s="53"/>
      <c r="L395" s="70"/>
      <c r="M395" s="53"/>
      <c r="N395" s="69"/>
      <c r="O395" s="53"/>
      <c r="P395" s="70"/>
      <c r="Q395" s="53"/>
      <c r="R395" s="53"/>
      <c r="S395" s="53"/>
      <c r="T395" s="53"/>
      <c r="U395" s="53"/>
      <c r="V395" s="53"/>
      <c r="W395" s="53"/>
      <c r="X395" s="53"/>
      <c r="Y395" s="52">
        <f t="shared" si="10"/>
        <v>0</v>
      </c>
      <c r="Z395" s="52">
        <f t="shared" si="11"/>
        <v>0</v>
      </c>
    </row>
    <row r="396" spans="1:26" ht="27.75" customHeight="1" x14ac:dyDescent="0.3">
      <c r="A396" s="46" t="s">
        <v>3</v>
      </c>
      <c r="B396" s="7" t="s">
        <v>89</v>
      </c>
      <c r="C396" s="47" t="s">
        <v>953</v>
      </c>
      <c r="D396" s="6" t="s">
        <v>279</v>
      </c>
      <c r="E396" s="48">
        <v>1</v>
      </c>
      <c r="F396" s="49" t="s">
        <v>8</v>
      </c>
      <c r="G396" s="50" t="s">
        <v>650</v>
      </c>
      <c r="H396" s="51">
        <v>9500</v>
      </c>
      <c r="I396" s="26" t="s">
        <v>1060</v>
      </c>
      <c r="J396" s="53"/>
      <c r="K396" s="53"/>
      <c r="L396" s="70"/>
      <c r="M396" s="53"/>
      <c r="N396" s="69"/>
      <c r="O396" s="53"/>
      <c r="P396" s="70"/>
      <c r="Q396" s="53"/>
      <c r="R396" s="53"/>
      <c r="S396" s="53"/>
      <c r="T396" s="53"/>
      <c r="U396" s="53"/>
      <c r="V396" s="53"/>
      <c r="W396" s="53"/>
      <c r="X396" s="53"/>
      <c r="Y396" s="52">
        <f t="shared" si="10"/>
        <v>0</v>
      </c>
      <c r="Z396" s="52">
        <f t="shared" si="11"/>
        <v>0</v>
      </c>
    </row>
    <row r="397" spans="1:26" ht="27.75" customHeight="1" x14ac:dyDescent="0.3">
      <c r="A397" s="46" t="s">
        <v>3</v>
      </c>
      <c r="B397" s="7" t="s">
        <v>89</v>
      </c>
      <c r="C397" s="47" t="s">
        <v>953</v>
      </c>
      <c r="D397" s="6" t="s">
        <v>279</v>
      </c>
      <c r="E397" s="48">
        <v>4</v>
      </c>
      <c r="F397" s="49" t="s">
        <v>11</v>
      </c>
      <c r="G397" s="50" t="s">
        <v>651</v>
      </c>
      <c r="H397" s="51">
        <v>9500</v>
      </c>
      <c r="I397" s="26" t="s">
        <v>1060</v>
      </c>
      <c r="J397" s="53"/>
      <c r="K397" s="53"/>
      <c r="L397" s="70"/>
      <c r="M397" s="53"/>
      <c r="N397" s="69"/>
      <c r="O397" s="53"/>
      <c r="P397" s="70"/>
      <c r="Q397" s="53"/>
      <c r="R397" s="53"/>
      <c r="S397" s="53"/>
      <c r="T397" s="53"/>
      <c r="U397" s="53"/>
      <c r="V397" s="53"/>
      <c r="W397" s="53"/>
      <c r="X397" s="53"/>
      <c r="Y397" s="52">
        <f t="shared" si="10"/>
        <v>0</v>
      </c>
      <c r="Z397" s="52">
        <f t="shared" si="11"/>
        <v>0</v>
      </c>
    </row>
    <row r="398" spans="1:26" ht="27.75" customHeight="1" x14ac:dyDescent="0.3">
      <c r="A398" s="46" t="s">
        <v>3</v>
      </c>
      <c r="B398" s="7" t="s">
        <v>89</v>
      </c>
      <c r="C398" s="47" t="s">
        <v>953</v>
      </c>
      <c r="D398" s="6" t="s">
        <v>279</v>
      </c>
      <c r="E398" s="48">
        <v>17</v>
      </c>
      <c r="F398" s="49" t="s">
        <v>23</v>
      </c>
      <c r="G398" s="50" t="s">
        <v>652</v>
      </c>
      <c r="H398" s="51">
        <v>9500</v>
      </c>
      <c r="I398" s="26" t="s">
        <v>1060</v>
      </c>
      <c r="J398" s="53"/>
      <c r="K398" s="53"/>
      <c r="L398" s="70"/>
      <c r="M398" s="53"/>
      <c r="N398" s="69"/>
      <c r="O398" s="53"/>
      <c r="P398" s="70"/>
      <c r="Q398" s="53"/>
      <c r="R398" s="53"/>
      <c r="S398" s="53"/>
      <c r="T398" s="53"/>
      <c r="U398" s="53"/>
      <c r="V398" s="53"/>
      <c r="W398" s="53"/>
      <c r="X398" s="53"/>
      <c r="Y398" s="52">
        <f t="shared" si="10"/>
        <v>0</v>
      </c>
      <c r="Z398" s="52">
        <f t="shared" si="11"/>
        <v>0</v>
      </c>
    </row>
    <row r="399" spans="1:26" ht="27.75" customHeight="1" x14ac:dyDescent="0.3">
      <c r="A399" s="46" t="s">
        <v>3</v>
      </c>
      <c r="B399" s="7" t="s">
        <v>89</v>
      </c>
      <c r="C399" s="47" t="s">
        <v>954</v>
      </c>
      <c r="D399" s="6" t="s">
        <v>280</v>
      </c>
      <c r="E399" s="48">
        <v>1</v>
      </c>
      <c r="F399" s="49" t="s">
        <v>8</v>
      </c>
      <c r="G399" s="50" t="s">
        <v>653</v>
      </c>
      <c r="H399" s="51">
        <v>9500</v>
      </c>
      <c r="I399" s="26" t="s">
        <v>1060</v>
      </c>
      <c r="J399" s="53"/>
      <c r="K399" s="53"/>
      <c r="L399" s="70"/>
      <c r="M399" s="53"/>
      <c r="N399" s="69"/>
      <c r="O399" s="53"/>
      <c r="P399" s="70"/>
      <c r="Q399" s="53"/>
      <c r="R399" s="53"/>
      <c r="S399" s="53"/>
      <c r="T399" s="53"/>
      <c r="U399" s="53"/>
      <c r="V399" s="53"/>
      <c r="W399" s="53"/>
      <c r="X399" s="53"/>
      <c r="Y399" s="52">
        <f t="shared" si="10"/>
        <v>0</v>
      </c>
      <c r="Z399" s="52">
        <f t="shared" si="11"/>
        <v>0</v>
      </c>
    </row>
    <row r="400" spans="1:26" ht="27.75" customHeight="1" x14ac:dyDescent="0.3">
      <c r="A400" s="46" t="s">
        <v>3</v>
      </c>
      <c r="B400" s="7" t="s">
        <v>89</v>
      </c>
      <c r="C400" s="47" t="s">
        <v>954</v>
      </c>
      <c r="D400" s="6" t="s">
        <v>280</v>
      </c>
      <c r="E400" s="48">
        <v>4</v>
      </c>
      <c r="F400" s="49" t="s">
        <v>11</v>
      </c>
      <c r="G400" s="50" t="s">
        <v>654</v>
      </c>
      <c r="H400" s="51">
        <v>9500</v>
      </c>
      <c r="I400" s="26" t="s">
        <v>1060</v>
      </c>
      <c r="J400" s="53"/>
      <c r="K400" s="53"/>
      <c r="L400" s="70"/>
      <c r="M400" s="53"/>
      <c r="N400" s="69"/>
      <c r="O400" s="53"/>
      <c r="P400" s="70"/>
      <c r="Q400" s="53"/>
      <c r="R400" s="53"/>
      <c r="S400" s="53"/>
      <c r="T400" s="53"/>
      <c r="U400" s="53"/>
      <c r="V400" s="53"/>
      <c r="W400" s="53"/>
      <c r="X400" s="53"/>
      <c r="Y400" s="52">
        <f t="shared" si="10"/>
        <v>0</v>
      </c>
      <c r="Z400" s="52">
        <f t="shared" si="11"/>
        <v>0</v>
      </c>
    </row>
    <row r="401" spans="1:26" ht="27.75" customHeight="1" x14ac:dyDescent="0.3">
      <c r="A401" s="46" t="s">
        <v>3</v>
      </c>
      <c r="B401" s="7" t="s">
        <v>89</v>
      </c>
      <c r="C401" s="47" t="s">
        <v>954</v>
      </c>
      <c r="D401" s="6" t="s">
        <v>280</v>
      </c>
      <c r="E401" s="48">
        <v>30</v>
      </c>
      <c r="F401" s="49" t="s">
        <v>30</v>
      </c>
      <c r="G401" s="50" t="s">
        <v>655</v>
      </c>
      <c r="H401" s="51">
        <v>9500</v>
      </c>
      <c r="I401" s="26" t="s">
        <v>1060</v>
      </c>
      <c r="J401" s="53"/>
      <c r="K401" s="53"/>
      <c r="L401" s="70"/>
      <c r="M401" s="53"/>
      <c r="N401" s="69"/>
      <c r="O401" s="53"/>
      <c r="P401" s="70"/>
      <c r="Q401" s="53"/>
      <c r="R401" s="53"/>
      <c r="S401" s="53"/>
      <c r="T401" s="53"/>
      <c r="U401" s="53"/>
      <c r="V401" s="53"/>
      <c r="W401" s="53"/>
      <c r="X401" s="53"/>
      <c r="Y401" s="52">
        <f t="shared" si="10"/>
        <v>0</v>
      </c>
      <c r="Z401" s="52">
        <f t="shared" si="11"/>
        <v>0</v>
      </c>
    </row>
    <row r="402" spans="1:26" ht="27.75" customHeight="1" x14ac:dyDescent="0.3">
      <c r="A402" s="46" t="s">
        <v>3</v>
      </c>
      <c r="B402" s="7" t="s">
        <v>89</v>
      </c>
      <c r="C402" s="47" t="s">
        <v>960</v>
      </c>
      <c r="D402" s="6" t="s">
        <v>212</v>
      </c>
      <c r="E402" s="48">
        <v>1</v>
      </c>
      <c r="F402" s="49" t="s">
        <v>8</v>
      </c>
      <c r="G402" s="50" t="s">
        <v>217</v>
      </c>
      <c r="H402" s="51">
        <v>6900</v>
      </c>
      <c r="I402" s="32" t="s">
        <v>1029</v>
      </c>
      <c r="J402" s="53"/>
      <c r="K402" s="53"/>
      <c r="L402" s="70"/>
      <c r="M402" s="70"/>
      <c r="N402" s="70"/>
      <c r="O402" s="70"/>
      <c r="P402" s="70"/>
      <c r="Q402" s="70"/>
      <c r="R402" s="53"/>
      <c r="S402" s="53"/>
      <c r="T402" s="53"/>
      <c r="U402" s="53"/>
      <c r="V402" s="53"/>
      <c r="W402" s="53"/>
      <c r="X402" s="53"/>
      <c r="Y402" s="52">
        <f t="shared" si="10"/>
        <v>0</v>
      </c>
      <c r="Z402" s="52">
        <f t="shared" si="11"/>
        <v>0</v>
      </c>
    </row>
    <row r="403" spans="1:26" ht="27.75" customHeight="1" x14ac:dyDescent="0.3">
      <c r="A403" s="46" t="s">
        <v>3</v>
      </c>
      <c r="B403" s="7" t="s">
        <v>89</v>
      </c>
      <c r="C403" s="47" t="s">
        <v>960</v>
      </c>
      <c r="D403" s="6" t="s">
        <v>212</v>
      </c>
      <c r="E403" s="48">
        <v>56</v>
      </c>
      <c r="F403" s="49" t="s">
        <v>88</v>
      </c>
      <c r="G403" s="50" t="s">
        <v>218</v>
      </c>
      <c r="H403" s="51">
        <v>6900</v>
      </c>
      <c r="I403" s="32" t="s">
        <v>1029</v>
      </c>
      <c r="J403" s="53"/>
      <c r="K403" s="53"/>
      <c r="L403" s="70"/>
      <c r="M403" s="70"/>
      <c r="N403" s="70"/>
      <c r="O403" s="70"/>
      <c r="P403" s="70"/>
      <c r="Q403" s="70"/>
      <c r="R403" s="53"/>
      <c r="S403" s="53"/>
      <c r="T403" s="53"/>
      <c r="U403" s="53"/>
      <c r="V403" s="53"/>
      <c r="W403" s="53"/>
      <c r="X403" s="53"/>
      <c r="Y403" s="52">
        <f t="shared" si="10"/>
        <v>0</v>
      </c>
      <c r="Z403" s="52">
        <f t="shared" si="11"/>
        <v>0</v>
      </c>
    </row>
    <row r="404" spans="1:26" ht="27.75" customHeight="1" x14ac:dyDescent="0.3">
      <c r="A404" s="46" t="s">
        <v>3</v>
      </c>
      <c r="B404" s="7" t="s">
        <v>89</v>
      </c>
      <c r="C404" s="47" t="s">
        <v>960</v>
      </c>
      <c r="D404" s="6" t="s">
        <v>212</v>
      </c>
      <c r="E404" s="48">
        <v>57</v>
      </c>
      <c r="F404" s="49" t="s">
        <v>174</v>
      </c>
      <c r="G404" s="50" t="s">
        <v>219</v>
      </c>
      <c r="H404" s="51">
        <v>6900</v>
      </c>
      <c r="I404" s="32" t="s">
        <v>1029</v>
      </c>
      <c r="J404" s="53"/>
      <c r="K404" s="53"/>
      <c r="L404" s="70"/>
      <c r="M404" s="70"/>
      <c r="N404" s="70"/>
      <c r="O404" s="70"/>
      <c r="P404" s="70"/>
      <c r="Q404" s="70"/>
      <c r="R404" s="53"/>
      <c r="S404" s="53"/>
      <c r="T404" s="53"/>
      <c r="U404" s="53"/>
      <c r="V404" s="53"/>
      <c r="W404" s="53"/>
      <c r="X404" s="53"/>
      <c r="Y404" s="52">
        <f t="shared" si="10"/>
        <v>0</v>
      </c>
      <c r="Z404" s="52">
        <f t="shared" si="11"/>
        <v>0</v>
      </c>
    </row>
    <row r="405" spans="1:26" ht="27.75" customHeight="1" x14ac:dyDescent="0.3">
      <c r="A405" s="46" t="s">
        <v>3</v>
      </c>
      <c r="B405" s="7" t="s">
        <v>89</v>
      </c>
      <c r="C405" s="47" t="s">
        <v>955</v>
      </c>
      <c r="D405" s="6" t="s">
        <v>62</v>
      </c>
      <c r="E405" s="48">
        <v>1</v>
      </c>
      <c r="F405" s="49" t="s">
        <v>8</v>
      </c>
      <c r="G405" s="50" t="s">
        <v>671</v>
      </c>
      <c r="H405" s="51">
        <v>8500</v>
      </c>
      <c r="I405" s="26" t="s">
        <v>1060</v>
      </c>
      <c r="J405" s="69"/>
      <c r="K405" s="53"/>
      <c r="L405" s="70"/>
      <c r="M405" s="53"/>
      <c r="N405" s="69"/>
      <c r="O405" s="53"/>
      <c r="P405" s="70"/>
      <c r="Q405" s="53"/>
      <c r="R405" s="53"/>
      <c r="S405" s="53"/>
      <c r="T405" s="53"/>
      <c r="U405" s="53"/>
      <c r="V405" s="53"/>
      <c r="W405" s="53"/>
      <c r="X405" s="53"/>
      <c r="Y405" s="52">
        <f t="shared" si="10"/>
        <v>0</v>
      </c>
      <c r="Z405" s="52">
        <f t="shared" si="11"/>
        <v>0</v>
      </c>
    </row>
    <row r="406" spans="1:26" ht="27.75" customHeight="1" x14ac:dyDescent="0.3">
      <c r="A406" s="46" t="s">
        <v>3</v>
      </c>
      <c r="B406" s="7" t="s">
        <v>89</v>
      </c>
      <c r="C406" s="47" t="s">
        <v>955</v>
      </c>
      <c r="D406" s="6" t="s">
        <v>62</v>
      </c>
      <c r="E406" s="48">
        <v>20</v>
      </c>
      <c r="F406" s="49" t="s">
        <v>24</v>
      </c>
      <c r="G406" s="50" t="s">
        <v>672</v>
      </c>
      <c r="H406" s="51">
        <v>8500</v>
      </c>
      <c r="I406" s="26" t="s">
        <v>1060</v>
      </c>
      <c r="J406" s="69"/>
      <c r="K406" s="53"/>
      <c r="L406" s="70"/>
      <c r="M406" s="53"/>
      <c r="N406" s="69"/>
      <c r="O406" s="53"/>
      <c r="P406" s="70"/>
      <c r="Q406" s="53"/>
      <c r="R406" s="53"/>
      <c r="S406" s="53"/>
      <c r="T406" s="53"/>
      <c r="U406" s="53"/>
      <c r="V406" s="53"/>
      <c r="W406" s="53"/>
      <c r="X406" s="53"/>
      <c r="Y406" s="52">
        <f t="shared" si="10"/>
        <v>0</v>
      </c>
      <c r="Z406" s="52">
        <f t="shared" si="11"/>
        <v>0</v>
      </c>
    </row>
    <row r="407" spans="1:26" ht="27.75" customHeight="1" x14ac:dyDescent="0.3">
      <c r="A407" s="46" t="s">
        <v>3</v>
      </c>
      <c r="B407" s="7" t="s">
        <v>89</v>
      </c>
      <c r="C407" s="47" t="s">
        <v>955</v>
      </c>
      <c r="D407" s="6" t="s">
        <v>62</v>
      </c>
      <c r="E407" s="48">
        <v>39</v>
      </c>
      <c r="F407" s="49" t="s">
        <v>35</v>
      </c>
      <c r="G407" s="50" t="s">
        <v>673</v>
      </c>
      <c r="H407" s="51">
        <v>8500</v>
      </c>
      <c r="I407" s="26" t="s">
        <v>1060</v>
      </c>
      <c r="J407" s="69"/>
      <c r="K407" s="53"/>
      <c r="L407" s="70"/>
      <c r="M407" s="53"/>
      <c r="N407" s="69"/>
      <c r="O407" s="53"/>
      <c r="P407" s="70"/>
      <c r="Q407" s="53"/>
      <c r="R407" s="53"/>
      <c r="S407" s="53"/>
      <c r="T407" s="53"/>
      <c r="U407" s="53"/>
      <c r="V407" s="53"/>
      <c r="W407" s="53"/>
      <c r="X407" s="53"/>
      <c r="Y407" s="52">
        <f t="shared" si="10"/>
        <v>0</v>
      </c>
      <c r="Z407" s="52">
        <f t="shared" si="11"/>
        <v>0</v>
      </c>
    </row>
    <row r="408" spans="1:26" ht="27.75" customHeight="1" x14ac:dyDescent="0.3">
      <c r="A408" s="46" t="s">
        <v>3</v>
      </c>
      <c r="B408" s="7" t="s">
        <v>89</v>
      </c>
      <c r="C408" s="47" t="s">
        <v>955</v>
      </c>
      <c r="D408" s="6" t="s">
        <v>62</v>
      </c>
      <c r="E408" s="48">
        <v>43</v>
      </c>
      <c r="F408" s="49" t="s">
        <v>39</v>
      </c>
      <c r="G408" s="50" t="s">
        <v>674</v>
      </c>
      <c r="H408" s="51">
        <v>8500</v>
      </c>
      <c r="I408" s="26" t="s">
        <v>1060</v>
      </c>
      <c r="J408" s="69"/>
      <c r="K408" s="53"/>
      <c r="L408" s="70"/>
      <c r="M408" s="53"/>
      <c r="N408" s="69"/>
      <c r="O408" s="53"/>
      <c r="P408" s="70"/>
      <c r="Q408" s="53"/>
      <c r="R408" s="53"/>
      <c r="S408" s="53"/>
      <c r="T408" s="53"/>
      <c r="U408" s="53"/>
      <c r="V408" s="53"/>
      <c r="W408" s="53"/>
      <c r="X408" s="53"/>
      <c r="Y408" s="52">
        <f t="shared" si="10"/>
        <v>0</v>
      </c>
      <c r="Z408" s="52">
        <f t="shared" si="11"/>
        <v>0</v>
      </c>
    </row>
    <row r="409" spans="1:26" ht="27.75" customHeight="1" x14ac:dyDescent="0.3">
      <c r="A409" s="46" t="s">
        <v>3</v>
      </c>
      <c r="B409" s="7" t="s">
        <v>89</v>
      </c>
      <c r="C409" s="47" t="s">
        <v>955</v>
      </c>
      <c r="D409" s="6" t="s">
        <v>62</v>
      </c>
      <c r="E409" s="48">
        <v>6</v>
      </c>
      <c r="F409" s="49" t="s">
        <v>13</v>
      </c>
      <c r="G409" s="50" t="s">
        <v>675</v>
      </c>
      <c r="H409" s="51">
        <v>8500</v>
      </c>
      <c r="I409" s="26" t="s">
        <v>1060</v>
      </c>
      <c r="J409" s="69"/>
      <c r="K409" s="53"/>
      <c r="L409" s="70"/>
      <c r="M409" s="53"/>
      <c r="N409" s="69"/>
      <c r="O409" s="53"/>
      <c r="P409" s="70"/>
      <c r="Q409" s="53"/>
      <c r="R409" s="53"/>
      <c r="S409" s="53"/>
      <c r="T409" s="53"/>
      <c r="U409" s="53"/>
      <c r="V409" s="53"/>
      <c r="W409" s="53"/>
      <c r="X409" s="53"/>
      <c r="Y409" s="52">
        <f t="shared" si="10"/>
        <v>0</v>
      </c>
      <c r="Z409" s="52">
        <f t="shared" si="11"/>
        <v>0</v>
      </c>
    </row>
    <row r="410" spans="1:26" ht="27.75" customHeight="1" x14ac:dyDescent="0.3">
      <c r="A410" s="46" t="s">
        <v>3</v>
      </c>
      <c r="B410" s="7" t="s">
        <v>89</v>
      </c>
      <c r="C410" s="47" t="s">
        <v>955</v>
      </c>
      <c r="D410" s="6" t="s">
        <v>62</v>
      </c>
      <c r="E410" s="48">
        <v>35</v>
      </c>
      <c r="F410" s="49" t="s">
        <v>50</v>
      </c>
      <c r="G410" s="50" t="s">
        <v>676</v>
      </c>
      <c r="H410" s="51">
        <v>8500</v>
      </c>
      <c r="I410" s="26" t="s">
        <v>1060</v>
      </c>
      <c r="J410" s="69"/>
      <c r="K410" s="53"/>
      <c r="L410" s="70"/>
      <c r="M410" s="53"/>
      <c r="N410" s="69"/>
      <c r="O410" s="53"/>
      <c r="P410" s="70"/>
      <c r="Q410" s="53"/>
      <c r="R410" s="53"/>
      <c r="S410" s="53"/>
      <c r="T410" s="53"/>
      <c r="U410" s="53"/>
      <c r="V410" s="53"/>
      <c r="W410" s="53"/>
      <c r="X410" s="53"/>
      <c r="Y410" s="52">
        <f t="shared" si="10"/>
        <v>0</v>
      </c>
      <c r="Z410" s="52">
        <f t="shared" si="11"/>
        <v>0</v>
      </c>
    </row>
    <row r="411" spans="1:26" ht="27.75" customHeight="1" x14ac:dyDescent="0.3">
      <c r="A411" s="46" t="s">
        <v>3</v>
      </c>
      <c r="B411" s="7" t="s">
        <v>5</v>
      </c>
      <c r="C411" s="47" t="s">
        <v>950</v>
      </c>
      <c r="D411" s="6" t="s">
        <v>83</v>
      </c>
      <c r="E411" s="48">
        <v>1</v>
      </c>
      <c r="F411" s="49" t="s">
        <v>8</v>
      </c>
      <c r="G411" s="50" t="s">
        <v>641</v>
      </c>
      <c r="H411" s="51">
        <v>11000</v>
      </c>
      <c r="I411" s="26" t="s">
        <v>1060</v>
      </c>
      <c r="J411" s="69"/>
      <c r="K411" s="53"/>
      <c r="L411" s="70"/>
      <c r="M411" s="53"/>
      <c r="N411" s="69"/>
      <c r="O411" s="53"/>
      <c r="P411" s="70"/>
      <c r="Q411" s="53"/>
      <c r="R411" s="53"/>
      <c r="S411" s="53"/>
      <c r="T411" s="53"/>
      <c r="U411" s="53"/>
      <c r="V411" s="53"/>
      <c r="W411" s="53"/>
      <c r="X411" s="53"/>
      <c r="Y411" s="52">
        <f t="shared" si="10"/>
        <v>0</v>
      </c>
      <c r="Z411" s="52">
        <f t="shared" si="11"/>
        <v>0</v>
      </c>
    </row>
    <row r="412" spans="1:26" ht="27.75" customHeight="1" x14ac:dyDescent="0.3">
      <c r="A412" s="46" t="s">
        <v>3</v>
      </c>
      <c r="B412" s="7" t="s">
        <v>5</v>
      </c>
      <c r="C412" s="47" t="s">
        <v>950</v>
      </c>
      <c r="D412" s="6" t="s">
        <v>83</v>
      </c>
      <c r="E412" s="48">
        <v>47</v>
      </c>
      <c r="F412" s="49" t="s">
        <v>51</v>
      </c>
      <c r="G412" s="50" t="s">
        <v>642</v>
      </c>
      <c r="H412" s="51">
        <v>11000</v>
      </c>
      <c r="I412" s="26" t="s">
        <v>1060</v>
      </c>
      <c r="J412" s="69"/>
      <c r="K412" s="53"/>
      <c r="L412" s="70"/>
      <c r="M412" s="53"/>
      <c r="N412" s="69"/>
      <c r="O412" s="53"/>
      <c r="P412" s="70"/>
      <c r="Q412" s="53"/>
      <c r="R412" s="53"/>
      <c r="S412" s="53"/>
      <c r="T412" s="53"/>
      <c r="U412" s="53"/>
      <c r="V412" s="53"/>
      <c r="W412" s="53"/>
      <c r="X412" s="53"/>
      <c r="Y412" s="52">
        <f t="shared" si="10"/>
        <v>0</v>
      </c>
      <c r="Z412" s="52">
        <f t="shared" si="11"/>
        <v>0</v>
      </c>
    </row>
    <row r="413" spans="1:26" ht="27.75" customHeight="1" x14ac:dyDescent="0.3">
      <c r="A413" s="46" t="s">
        <v>3</v>
      </c>
      <c r="B413" s="7" t="s">
        <v>5</v>
      </c>
      <c r="C413" s="47" t="s">
        <v>950</v>
      </c>
      <c r="D413" s="6" t="s">
        <v>83</v>
      </c>
      <c r="E413" s="48">
        <v>12</v>
      </c>
      <c r="F413" s="49" t="s">
        <v>19</v>
      </c>
      <c r="G413" s="50" t="s">
        <v>643</v>
      </c>
      <c r="H413" s="51">
        <v>11000</v>
      </c>
      <c r="I413" s="26" t="s">
        <v>1060</v>
      </c>
      <c r="J413" s="69"/>
      <c r="K413" s="53"/>
      <c r="L413" s="70"/>
      <c r="M413" s="53"/>
      <c r="N413" s="69"/>
      <c r="O413" s="53"/>
      <c r="P413" s="70"/>
      <c r="Q413" s="53"/>
      <c r="R413" s="53"/>
      <c r="S413" s="53"/>
      <c r="T413" s="53"/>
      <c r="U413" s="53"/>
      <c r="V413" s="53"/>
      <c r="W413" s="53"/>
      <c r="X413" s="53"/>
      <c r="Y413" s="52">
        <f t="shared" si="10"/>
        <v>0</v>
      </c>
      <c r="Z413" s="52">
        <f t="shared" si="11"/>
        <v>0</v>
      </c>
    </row>
    <row r="414" spans="1:26" ht="27.75" customHeight="1" x14ac:dyDescent="0.3">
      <c r="A414" s="46" t="s">
        <v>3</v>
      </c>
      <c r="B414" s="7" t="s">
        <v>6</v>
      </c>
      <c r="C414" s="47" t="s">
        <v>967</v>
      </c>
      <c r="D414" s="6" t="s">
        <v>172</v>
      </c>
      <c r="E414" s="48">
        <v>1</v>
      </c>
      <c r="F414" s="49" t="s">
        <v>8</v>
      </c>
      <c r="G414" s="50" t="s">
        <v>725</v>
      </c>
      <c r="H414" s="51">
        <v>4900</v>
      </c>
      <c r="I414" s="44" t="s">
        <v>1046</v>
      </c>
      <c r="J414" s="53"/>
      <c r="K414" s="53"/>
      <c r="L414" s="53"/>
      <c r="M414" s="70"/>
      <c r="N414" s="115"/>
      <c r="O414" s="115"/>
      <c r="P414" s="115"/>
      <c r="Q414" s="53"/>
      <c r="R414" s="53"/>
      <c r="S414" s="53"/>
      <c r="T414" s="53"/>
      <c r="U414" s="53"/>
      <c r="V414" s="53"/>
      <c r="W414" s="53"/>
      <c r="X414" s="53"/>
      <c r="Y414" s="52">
        <f t="shared" si="10"/>
        <v>0</v>
      </c>
      <c r="Z414" s="52">
        <f t="shared" si="11"/>
        <v>0</v>
      </c>
    </row>
    <row r="415" spans="1:26" ht="27.75" customHeight="1" x14ac:dyDescent="0.3">
      <c r="A415" s="46" t="s">
        <v>3</v>
      </c>
      <c r="B415" s="7" t="s">
        <v>89</v>
      </c>
      <c r="C415" s="47" t="s">
        <v>956</v>
      </c>
      <c r="D415" s="6" t="s">
        <v>277</v>
      </c>
      <c r="E415" s="48">
        <v>6</v>
      </c>
      <c r="F415" s="49" t="s">
        <v>13</v>
      </c>
      <c r="G415" s="50" t="s">
        <v>644</v>
      </c>
      <c r="H415" s="51">
        <v>8900</v>
      </c>
      <c r="I415" s="26" t="s">
        <v>1060</v>
      </c>
      <c r="J415" s="69"/>
      <c r="K415" s="53"/>
      <c r="L415" s="70"/>
      <c r="M415" s="53"/>
      <c r="N415" s="69"/>
      <c r="O415" s="53"/>
      <c r="P415" s="70"/>
      <c r="Q415" s="53"/>
      <c r="R415" s="53"/>
      <c r="S415" s="53"/>
      <c r="T415" s="53"/>
      <c r="U415" s="53"/>
      <c r="V415" s="53"/>
      <c r="W415" s="53"/>
      <c r="X415" s="53"/>
      <c r="Y415" s="52">
        <f t="shared" si="10"/>
        <v>0</v>
      </c>
      <c r="Z415" s="52">
        <f t="shared" si="11"/>
        <v>0</v>
      </c>
    </row>
    <row r="416" spans="1:26" ht="27.75" customHeight="1" x14ac:dyDescent="0.3">
      <c r="A416" s="46" t="s">
        <v>3</v>
      </c>
      <c r="B416" s="7" t="s">
        <v>89</v>
      </c>
      <c r="C416" s="47" t="s">
        <v>956</v>
      </c>
      <c r="D416" s="6" t="s">
        <v>277</v>
      </c>
      <c r="E416" s="48">
        <v>11</v>
      </c>
      <c r="F416" s="49" t="s">
        <v>18</v>
      </c>
      <c r="G416" s="50" t="s">
        <v>645</v>
      </c>
      <c r="H416" s="51">
        <v>8900</v>
      </c>
      <c r="I416" s="26" t="s">
        <v>1060</v>
      </c>
      <c r="J416" s="69"/>
      <c r="K416" s="53"/>
      <c r="L416" s="70"/>
      <c r="M416" s="53"/>
      <c r="N416" s="69"/>
      <c r="O416" s="53"/>
      <c r="P416" s="70"/>
      <c r="Q416" s="53"/>
      <c r="R416" s="53"/>
      <c r="S416" s="53"/>
      <c r="T416" s="53"/>
      <c r="U416" s="53"/>
      <c r="V416" s="53"/>
      <c r="W416" s="53"/>
      <c r="X416" s="53"/>
      <c r="Y416" s="52">
        <f t="shared" ref="Y416:Y479" si="12">SUM(J416:X416)</f>
        <v>0</v>
      </c>
      <c r="Z416" s="52">
        <f t="shared" ref="Z416:Z479" si="13">H416*Y416</f>
        <v>0</v>
      </c>
    </row>
    <row r="417" spans="1:26" ht="27.75" customHeight="1" x14ac:dyDescent="0.3">
      <c r="A417" s="65" t="s">
        <v>3</v>
      </c>
      <c r="B417" s="56" t="s">
        <v>89</v>
      </c>
      <c r="C417" s="47" t="s">
        <v>956</v>
      </c>
      <c r="D417" s="6" t="s">
        <v>277</v>
      </c>
      <c r="E417" s="48">
        <v>30</v>
      </c>
      <c r="F417" s="49" t="s">
        <v>30</v>
      </c>
      <c r="G417" s="50" t="s">
        <v>646</v>
      </c>
      <c r="H417" s="51">
        <v>8900</v>
      </c>
      <c r="I417" s="26" t="s">
        <v>1060</v>
      </c>
      <c r="J417" s="69"/>
      <c r="K417" s="53"/>
      <c r="L417" s="70"/>
      <c r="M417" s="53"/>
      <c r="N417" s="69"/>
      <c r="O417" s="53"/>
      <c r="P417" s="70"/>
      <c r="Q417" s="53"/>
      <c r="R417" s="53"/>
      <c r="S417" s="53"/>
      <c r="T417" s="53"/>
      <c r="U417" s="53"/>
      <c r="V417" s="53"/>
      <c r="W417" s="53"/>
      <c r="X417" s="53"/>
      <c r="Y417" s="52">
        <f t="shared" si="12"/>
        <v>0</v>
      </c>
      <c r="Z417" s="52">
        <f t="shared" si="13"/>
        <v>0</v>
      </c>
    </row>
    <row r="418" spans="1:26" ht="27.75" customHeight="1" x14ac:dyDescent="0.3">
      <c r="A418" s="46" t="s">
        <v>3</v>
      </c>
      <c r="B418" s="7" t="s">
        <v>89</v>
      </c>
      <c r="C418" s="47" t="s">
        <v>957</v>
      </c>
      <c r="D418" s="6" t="s">
        <v>278</v>
      </c>
      <c r="E418" s="48">
        <v>11</v>
      </c>
      <c r="F418" s="49" t="s">
        <v>18</v>
      </c>
      <c r="G418" s="50" t="s">
        <v>647</v>
      </c>
      <c r="H418" s="51">
        <v>8900</v>
      </c>
      <c r="I418" s="26" t="s">
        <v>1060</v>
      </c>
      <c r="J418" s="69"/>
      <c r="K418" s="53"/>
      <c r="L418" s="70"/>
      <c r="M418" s="53"/>
      <c r="N418" s="69"/>
      <c r="O418" s="53"/>
      <c r="P418" s="70"/>
      <c r="Q418" s="53"/>
      <c r="R418" s="53"/>
      <c r="S418" s="53"/>
      <c r="T418" s="53"/>
      <c r="U418" s="53"/>
      <c r="V418" s="53"/>
      <c r="W418" s="53"/>
      <c r="X418" s="53"/>
      <c r="Y418" s="52">
        <f t="shared" si="12"/>
        <v>0</v>
      </c>
      <c r="Z418" s="52">
        <f t="shared" si="13"/>
        <v>0</v>
      </c>
    </row>
    <row r="419" spans="1:26" ht="27.75" customHeight="1" x14ac:dyDescent="0.3">
      <c r="A419" s="46" t="s">
        <v>3</v>
      </c>
      <c r="B419" s="7" t="s">
        <v>89</v>
      </c>
      <c r="C419" s="47" t="s">
        <v>957</v>
      </c>
      <c r="D419" s="6" t="s">
        <v>278</v>
      </c>
      <c r="E419" s="48">
        <v>30</v>
      </c>
      <c r="F419" s="49" t="s">
        <v>30</v>
      </c>
      <c r="G419" s="50" t="s">
        <v>648</v>
      </c>
      <c r="H419" s="51">
        <v>8900</v>
      </c>
      <c r="I419" s="26" t="s">
        <v>1060</v>
      </c>
      <c r="J419" s="69"/>
      <c r="K419" s="53"/>
      <c r="L419" s="70"/>
      <c r="M419" s="53"/>
      <c r="N419" s="69"/>
      <c r="O419" s="53"/>
      <c r="P419" s="70"/>
      <c r="Q419" s="53"/>
      <c r="R419" s="53"/>
      <c r="S419" s="53"/>
      <c r="T419" s="53"/>
      <c r="U419" s="53"/>
      <c r="V419" s="53"/>
      <c r="W419" s="53"/>
      <c r="X419" s="53"/>
      <c r="Y419" s="52">
        <f t="shared" si="12"/>
        <v>0</v>
      </c>
      <c r="Z419" s="52">
        <f t="shared" si="13"/>
        <v>0</v>
      </c>
    </row>
    <row r="420" spans="1:26" ht="27.75" customHeight="1" x14ac:dyDescent="0.3">
      <c r="A420" s="65" t="s">
        <v>3</v>
      </c>
      <c r="B420" s="56" t="s">
        <v>89</v>
      </c>
      <c r="C420" s="47" t="s">
        <v>957</v>
      </c>
      <c r="D420" s="6" t="s">
        <v>278</v>
      </c>
      <c r="E420" s="48">
        <v>6</v>
      </c>
      <c r="F420" s="49" t="s">
        <v>13</v>
      </c>
      <c r="G420" s="50" t="s">
        <v>649</v>
      </c>
      <c r="H420" s="51">
        <v>8900</v>
      </c>
      <c r="I420" s="26" t="s">
        <v>1060</v>
      </c>
      <c r="J420" s="69"/>
      <c r="K420" s="53"/>
      <c r="L420" s="70"/>
      <c r="M420" s="53"/>
      <c r="N420" s="69"/>
      <c r="O420" s="53"/>
      <c r="P420" s="70"/>
      <c r="Q420" s="53"/>
      <c r="R420" s="53"/>
      <c r="S420" s="53"/>
      <c r="T420" s="53"/>
      <c r="U420" s="53"/>
      <c r="V420" s="53"/>
      <c r="W420" s="53"/>
      <c r="X420" s="53"/>
      <c r="Y420" s="52">
        <f t="shared" si="12"/>
        <v>0</v>
      </c>
      <c r="Z420" s="52">
        <f t="shared" si="13"/>
        <v>0</v>
      </c>
    </row>
    <row r="421" spans="1:26" ht="27.75" customHeight="1" x14ac:dyDescent="0.3">
      <c r="A421" s="46" t="s">
        <v>3</v>
      </c>
      <c r="B421" s="7" t="s">
        <v>89</v>
      </c>
      <c r="C421" s="47" t="s">
        <v>961</v>
      </c>
      <c r="D421" s="6" t="s">
        <v>152</v>
      </c>
      <c r="E421" s="48">
        <v>39</v>
      </c>
      <c r="F421" s="49" t="s">
        <v>35</v>
      </c>
      <c r="G421" s="50" t="s">
        <v>656</v>
      </c>
      <c r="H421" s="51">
        <v>6900</v>
      </c>
      <c r="I421" s="26" t="s">
        <v>1060</v>
      </c>
      <c r="J421" s="53"/>
      <c r="K421" s="53"/>
      <c r="L421" s="70"/>
      <c r="M421" s="53"/>
      <c r="N421" s="69"/>
      <c r="O421" s="53"/>
      <c r="P421" s="70"/>
      <c r="Q421" s="53"/>
      <c r="R421" s="53"/>
      <c r="S421" s="53"/>
      <c r="T421" s="53"/>
      <c r="U421" s="53"/>
      <c r="V421" s="53"/>
      <c r="W421" s="53"/>
      <c r="X421" s="53"/>
      <c r="Y421" s="52">
        <f t="shared" si="12"/>
        <v>0</v>
      </c>
      <c r="Z421" s="52">
        <f t="shared" si="13"/>
        <v>0</v>
      </c>
    </row>
    <row r="422" spans="1:26" ht="27.75" customHeight="1" x14ac:dyDescent="0.3">
      <c r="A422" s="46" t="s">
        <v>3</v>
      </c>
      <c r="B422" s="7" t="s">
        <v>89</v>
      </c>
      <c r="C422" s="47" t="s">
        <v>961</v>
      </c>
      <c r="D422" s="6" t="s">
        <v>152</v>
      </c>
      <c r="E422" s="48">
        <v>35</v>
      </c>
      <c r="F422" s="49" t="s">
        <v>50</v>
      </c>
      <c r="G422" s="50" t="s">
        <v>657</v>
      </c>
      <c r="H422" s="51">
        <v>6900</v>
      </c>
      <c r="I422" s="26" t="s">
        <v>1060</v>
      </c>
      <c r="J422" s="53"/>
      <c r="K422" s="53"/>
      <c r="L422" s="70"/>
      <c r="M422" s="53"/>
      <c r="N422" s="69"/>
      <c r="O422" s="53"/>
      <c r="P422" s="70"/>
      <c r="Q422" s="53"/>
      <c r="R422" s="53"/>
      <c r="S422" s="53"/>
      <c r="T422" s="53"/>
      <c r="U422" s="53"/>
      <c r="V422" s="53"/>
      <c r="W422" s="53"/>
      <c r="X422" s="53"/>
      <c r="Y422" s="52">
        <f t="shared" si="12"/>
        <v>0</v>
      </c>
      <c r="Z422" s="52">
        <f t="shared" si="13"/>
        <v>0</v>
      </c>
    </row>
    <row r="423" spans="1:26" ht="27.75" customHeight="1" x14ac:dyDescent="0.3">
      <c r="A423" s="46" t="s">
        <v>3</v>
      </c>
      <c r="B423" s="7" t="s">
        <v>89</v>
      </c>
      <c r="C423" s="47" t="s">
        <v>961</v>
      </c>
      <c r="D423" s="6" t="s">
        <v>152</v>
      </c>
      <c r="E423" s="48">
        <v>27</v>
      </c>
      <c r="F423" s="49" t="s">
        <v>28</v>
      </c>
      <c r="G423" s="50" t="s">
        <v>658</v>
      </c>
      <c r="H423" s="51">
        <v>6900</v>
      </c>
      <c r="I423" s="26" t="s">
        <v>1060</v>
      </c>
      <c r="J423" s="53"/>
      <c r="K423" s="53"/>
      <c r="L423" s="70"/>
      <c r="M423" s="53"/>
      <c r="N423" s="69"/>
      <c r="O423" s="53"/>
      <c r="P423" s="70"/>
      <c r="Q423" s="53"/>
      <c r="R423" s="53"/>
      <c r="S423" s="53"/>
      <c r="T423" s="53"/>
      <c r="U423" s="53"/>
      <c r="V423" s="53"/>
      <c r="W423" s="53"/>
      <c r="X423" s="53"/>
      <c r="Y423" s="52">
        <f t="shared" si="12"/>
        <v>0</v>
      </c>
      <c r="Z423" s="52">
        <f t="shared" si="13"/>
        <v>0</v>
      </c>
    </row>
    <row r="424" spans="1:26" ht="27.75" customHeight="1" x14ac:dyDescent="0.3">
      <c r="A424" s="46" t="s">
        <v>3</v>
      </c>
      <c r="B424" s="7" t="s">
        <v>89</v>
      </c>
      <c r="C424" s="47" t="s">
        <v>961</v>
      </c>
      <c r="D424" s="6" t="s">
        <v>152</v>
      </c>
      <c r="E424" s="48">
        <v>6</v>
      </c>
      <c r="F424" s="49" t="s">
        <v>13</v>
      </c>
      <c r="G424" s="50" t="s">
        <v>659</v>
      </c>
      <c r="H424" s="51">
        <v>6900</v>
      </c>
      <c r="I424" s="26" t="s">
        <v>1060</v>
      </c>
      <c r="J424" s="53"/>
      <c r="K424" s="53"/>
      <c r="L424" s="70"/>
      <c r="M424" s="53"/>
      <c r="N424" s="69"/>
      <c r="O424" s="53"/>
      <c r="P424" s="70"/>
      <c r="Q424" s="53"/>
      <c r="R424" s="53"/>
      <c r="S424" s="53"/>
      <c r="T424" s="53"/>
      <c r="U424" s="53"/>
      <c r="V424" s="53"/>
      <c r="W424" s="53"/>
      <c r="X424" s="53"/>
      <c r="Y424" s="52">
        <f t="shared" si="12"/>
        <v>0</v>
      </c>
      <c r="Z424" s="52">
        <f t="shared" si="13"/>
        <v>0</v>
      </c>
    </row>
    <row r="425" spans="1:26" ht="27.75" customHeight="1" x14ac:dyDescent="0.3">
      <c r="A425" s="65" t="s">
        <v>3</v>
      </c>
      <c r="B425" s="56" t="s">
        <v>89</v>
      </c>
      <c r="C425" s="47" t="s">
        <v>961</v>
      </c>
      <c r="D425" s="57" t="s">
        <v>152</v>
      </c>
      <c r="E425" s="48">
        <v>31</v>
      </c>
      <c r="F425" s="49" t="s">
        <v>31</v>
      </c>
      <c r="G425" s="50" t="s">
        <v>660</v>
      </c>
      <c r="H425" s="51">
        <v>6900</v>
      </c>
      <c r="I425" s="26" t="s">
        <v>1060</v>
      </c>
      <c r="J425" s="53"/>
      <c r="K425" s="53"/>
      <c r="L425" s="70"/>
      <c r="M425" s="53"/>
      <c r="N425" s="69"/>
      <c r="O425" s="53"/>
      <c r="P425" s="70"/>
      <c r="Q425" s="53"/>
      <c r="R425" s="53"/>
      <c r="S425" s="53"/>
      <c r="T425" s="53"/>
      <c r="U425" s="53"/>
      <c r="V425" s="53"/>
      <c r="W425" s="53"/>
      <c r="X425" s="53"/>
      <c r="Y425" s="52">
        <f t="shared" si="12"/>
        <v>0</v>
      </c>
      <c r="Z425" s="52">
        <f t="shared" si="13"/>
        <v>0</v>
      </c>
    </row>
    <row r="426" spans="1:26" ht="27.75" customHeight="1" x14ac:dyDescent="0.3">
      <c r="A426" s="46" t="s">
        <v>3</v>
      </c>
      <c r="B426" s="7" t="s">
        <v>89</v>
      </c>
      <c r="C426" s="47" t="s">
        <v>962</v>
      </c>
      <c r="D426" s="6" t="s">
        <v>61</v>
      </c>
      <c r="E426" s="48">
        <v>42</v>
      </c>
      <c r="F426" s="49" t="s">
        <v>38</v>
      </c>
      <c r="G426" s="50" t="s">
        <v>661</v>
      </c>
      <c r="H426" s="51">
        <v>6900</v>
      </c>
      <c r="I426" s="26" t="s">
        <v>1060</v>
      </c>
      <c r="J426" s="53"/>
      <c r="K426" s="53"/>
      <c r="L426" s="70"/>
      <c r="M426" s="53"/>
      <c r="N426" s="69"/>
      <c r="O426" s="53"/>
      <c r="P426" s="70"/>
      <c r="Q426" s="53"/>
      <c r="R426" s="53"/>
      <c r="S426" s="53"/>
      <c r="T426" s="53"/>
      <c r="U426" s="53"/>
      <c r="V426" s="53"/>
      <c r="W426" s="53"/>
      <c r="X426" s="53"/>
      <c r="Y426" s="52">
        <f t="shared" si="12"/>
        <v>0</v>
      </c>
      <c r="Z426" s="52">
        <f t="shared" si="13"/>
        <v>0</v>
      </c>
    </row>
    <row r="427" spans="1:26" ht="27.75" customHeight="1" x14ac:dyDescent="0.3">
      <c r="A427" s="46" t="s">
        <v>3</v>
      </c>
      <c r="B427" s="7" t="s">
        <v>89</v>
      </c>
      <c r="C427" s="47" t="s">
        <v>962</v>
      </c>
      <c r="D427" s="6" t="s">
        <v>61</v>
      </c>
      <c r="E427" s="48">
        <v>18</v>
      </c>
      <c r="F427" s="49" t="s">
        <v>49</v>
      </c>
      <c r="G427" s="50" t="s">
        <v>662</v>
      </c>
      <c r="H427" s="51">
        <v>6900</v>
      </c>
      <c r="I427" s="26" t="s">
        <v>1060</v>
      </c>
      <c r="J427" s="53"/>
      <c r="K427" s="53"/>
      <c r="L427" s="70"/>
      <c r="M427" s="53"/>
      <c r="N427" s="69"/>
      <c r="O427" s="53"/>
      <c r="P427" s="70"/>
      <c r="Q427" s="53"/>
      <c r="R427" s="53"/>
      <c r="S427" s="53"/>
      <c r="T427" s="53"/>
      <c r="U427" s="53"/>
      <c r="V427" s="53"/>
      <c r="W427" s="53"/>
      <c r="X427" s="53"/>
      <c r="Y427" s="52">
        <f t="shared" si="12"/>
        <v>0</v>
      </c>
      <c r="Z427" s="52">
        <f t="shared" si="13"/>
        <v>0</v>
      </c>
    </row>
    <row r="428" spans="1:26" ht="27.75" customHeight="1" x14ac:dyDescent="0.3">
      <c r="A428" s="46" t="s">
        <v>3</v>
      </c>
      <c r="B428" s="7" t="s">
        <v>89</v>
      </c>
      <c r="C428" s="47" t="s">
        <v>962</v>
      </c>
      <c r="D428" s="6" t="s">
        <v>61</v>
      </c>
      <c r="E428" s="48">
        <v>45</v>
      </c>
      <c r="F428" s="49" t="s">
        <v>40</v>
      </c>
      <c r="G428" s="50" t="s">
        <v>663</v>
      </c>
      <c r="H428" s="51">
        <v>6900</v>
      </c>
      <c r="I428" s="26" t="s">
        <v>1060</v>
      </c>
      <c r="J428" s="53"/>
      <c r="K428" s="53"/>
      <c r="L428" s="70"/>
      <c r="M428" s="53"/>
      <c r="N428" s="69"/>
      <c r="O428" s="53"/>
      <c r="P428" s="70"/>
      <c r="Q428" s="53"/>
      <c r="R428" s="53"/>
      <c r="S428" s="53"/>
      <c r="T428" s="53"/>
      <c r="U428" s="53"/>
      <c r="V428" s="53"/>
      <c r="W428" s="53"/>
      <c r="X428" s="53"/>
      <c r="Y428" s="52">
        <f t="shared" si="12"/>
        <v>0</v>
      </c>
      <c r="Z428" s="52">
        <f t="shared" si="13"/>
        <v>0</v>
      </c>
    </row>
    <row r="429" spans="1:26" ht="27.75" customHeight="1" x14ac:dyDescent="0.3">
      <c r="A429" s="65" t="s">
        <v>3</v>
      </c>
      <c r="B429" s="56" t="s">
        <v>89</v>
      </c>
      <c r="C429" s="47" t="s">
        <v>962</v>
      </c>
      <c r="D429" s="57" t="s">
        <v>61</v>
      </c>
      <c r="E429" s="48">
        <v>62</v>
      </c>
      <c r="F429" s="49" t="s">
        <v>239</v>
      </c>
      <c r="G429" s="50" t="s">
        <v>664</v>
      </c>
      <c r="H429" s="51">
        <v>6900</v>
      </c>
      <c r="I429" s="26" t="s">
        <v>1060</v>
      </c>
      <c r="J429" s="53"/>
      <c r="K429" s="53"/>
      <c r="L429" s="70"/>
      <c r="M429" s="53"/>
      <c r="N429" s="69"/>
      <c r="O429" s="53"/>
      <c r="P429" s="70"/>
      <c r="Q429" s="53"/>
      <c r="R429" s="53"/>
      <c r="S429" s="53"/>
      <c r="T429" s="53"/>
      <c r="U429" s="53"/>
      <c r="V429" s="53"/>
      <c r="W429" s="53"/>
      <c r="X429" s="53"/>
      <c r="Y429" s="52">
        <f t="shared" si="12"/>
        <v>0</v>
      </c>
      <c r="Z429" s="52">
        <f t="shared" si="13"/>
        <v>0</v>
      </c>
    </row>
    <row r="430" spans="1:26" ht="27.75" customHeight="1" x14ac:dyDescent="0.3">
      <c r="A430" s="65" t="s">
        <v>3</v>
      </c>
      <c r="B430" s="56" t="s">
        <v>89</v>
      </c>
      <c r="C430" s="47" t="s">
        <v>958</v>
      </c>
      <c r="D430" s="57" t="s">
        <v>230</v>
      </c>
      <c r="E430" s="48">
        <v>2</v>
      </c>
      <c r="F430" s="49" t="s">
        <v>9</v>
      </c>
      <c r="G430" s="50" t="s">
        <v>665</v>
      </c>
      <c r="H430" s="51">
        <v>8500</v>
      </c>
      <c r="I430" s="26" t="s">
        <v>1060</v>
      </c>
      <c r="J430" s="53"/>
      <c r="K430" s="53"/>
      <c r="L430" s="70"/>
      <c r="M430" s="53"/>
      <c r="N430" s="69"/>
      <c r="O430" s="53"/>
      <c r="P430" s="70"/>
      <c r="Q430" s="53"/>
      <c r="R430" s="53"/>
      <c r="S430" s="53"/>
      <c r="T430" s="53"/>
      <c r="U430" s="53"/>
      <c r="V430" s="53"/>
      <c r="W430" s="53"/>
      <c r="X430" s="53"/>
      <c r="Y430" s="52">
        <f t="shared" si="12"/>
        <v>0</v>
      </c>
      <c r="Z430" s="52">
        <f t="shared" si="13"/>
        <v>0</v>
      </c>
    </row>
    <row r="431" spans="1:26" ht="27.75" customHeight="1" x14ac:dyDescent="0.3">
      <c r="A431" s="65" t="s">
        <v>3</v>
      </c>
      <c r="B431" s="56" t="s">
        <v>89</v>
      </c>
      <c r="C431" s="47" t="s">
        <v>958</v>
      </c>
      <c r="D431" s="57" t="s">
        <v>230</v>
      </c>
      <c r="E431" s="48">
        <v>35</v>
      </c>
      <c r="F431" s="49" t="s">
        <v>50</v>
      </c>
      <c r="G431" s="50" t="s">
        <v>666</v>
      </c>
      <c r="H431" s="51">
        <v>8500</v>
      </c>
      <c r="I431" s="26" t="s">
        <v>1060</v>
      </c>
      <c r="J431" s="53"/>
      <c r="K431" s="53"/>
      <c r="L431" s="70"/>
      <c r="M431" s="53"/>
      <c r="N431" s="69"/>
      <c r="O431" s="53"/>
      <c r="P431" s="70"/>
      <c r="Q431" s="53"/>
      <c r="R431" s="53"/>
      <c r="S431" s="53"/>
      <c r="T431" s="53"/>
      <c r="U431" s="53"/>
      <c r="V431" s="53"/>
      <c r="W431" s="53"/>
      <c r="X431" s="53"/>
      <c r="Y431" s="52">
        <f t="shared" si="12"/>
        <v>0</v>
      </c>
      <c r="Z431" s="52">
        <f t="shared" si="13"/>
        <v>0</v>
      </c>
    </row>
    <row r="432" spans="1:26" ht="27.75" customHeight="1" x14ac:dyDescent="0.3">
      <c r="A432" s="65" t="s">
        <v>3</v>
      </c>
      <c r="B432" s="56" t="s">
        <v>89</v>
      </c>
      <c r="C432" s="47" t="s">
        <v>958</v>
      </c>
      <c r="D432" s="57" t="s">
        <v>230</v>
      </c>
      <c r="E432" s="48">
        <v>45</v>
      </c>
      <c r="F432" s="49" t="s">
        <v>40</v>
      </c>
      <c r="G432" s="50" t="s">
        <v>667</v>
      </c>
      <c r="H432" s="51">
        <v>8500</v>
      </c>
      <c r="I432" s="26" t="s">
        <v>1060</v>
      </c>
      <c r="J432" s="53"/>
      <c r="K432" s="53"/>
      <c r="L432" s="70"/>
      <c r="M432" s="53"/>
      <c r="N432" s="69"/>
      <c r="O432" s="53"/>
      <c r="P432" s="70"/>
      <c r="Q432" s="53"/>
      <c r="R432" s="53"/>
      <c r="S432" s="53"/>
      <c r="T432" s="53"/>
      <c r="U432" s="53"/>
      <c r="V432" s="53"/>
      <c r="W432" s="53"/>
      <c r="X432" s="53"/>
      <c r="Y432" s="52">
        <f t="shared" si="12"/>
        <v>0</v>
      </c>
      <c r="Z432" s="52">
        <f t="shared" si="13"/>
        <v>0</v>
      </c>
    </row>
    <row r="433" spans="1:26" ht="27.75" customHeight="1" x14ac:dyDescent="0.3">
      <c r="A433" s="65" t="s">
        <v>3</v>
      </c>
      <c r="B433" s="56" t="s">
        <v>89</v>
      </c>
      <c r="C433" s="47" t="s">
        <v>959</v>
      </c>
      <c r="D433" s="57" t="s">
        <v>231</v>
      </c>
      <c r="E433" s="48">
        <v>2</v>
      </c>
      <c r="F433" s="49" t="s">
        <v>9</v>
      </c>
      <c r="G433" s="50" t="s">
        <v>668</v>
      </c>
      <c r="H433" s="51">
        <v>8500</v>
      </c>
      <c r="I433" s="26" t="s">
        <v>1060</v>
      </c>
      <c r="J433" s="53"/>
      <c r="K433" s="53"/>
      <c r="L433" s="70"/>
      <c r="M433" s="53"/>
      <c r="N433" s="69"/>
      <c r="O433" s="53"/>
      <c r="P433" s="70"/>
      <c r="Q433" s="53"/>
      <c r="R433" s="53"/>
      <c r="S433" s="53"/>
      <c r="T433" s="53"/>
      <c r="U433" s="53"/>
      <c r="V433" s="53"/>
      <c r="W433" s="53"/>
      <c r="X433" s="53"/>
      <c r="Y433" s="52">
        <f t="shared" si="12"/>
        <v>0</v>
      </c>
      <c r="Z433" s="52">
        <f t="shared" si="13"/>
        <v>0</v>
      </c>
    </row>
    <row r="434" spans="1:26" ht="27.75" customHeight="1" x14ac:dyDescent="0.3">
      <c r="A434" s="65" t="s">
        <v>3</v>
      </c>
      <c r="B434" s="56" t="s">
        <v>89</v>
      </c>
      <c r="C434" s="47" t="s">
        <v>959</v>
      </c>
      <c r="D434" s="57" t="s">
        <v>231</v>
      </c>
      <c r="E434" s="48">
        <v>35</v>
      </c>
      <c r="F434" s="49" t="s">
        <v>50</v>
      </c>
      <c r="G434" s="50" t="s">
        <v>669</v>
      </c>
      <c r="H434" s="51">
        <v>8500</v>
      </c>
      <c r="I434" s="26" t="s">
        <v>1060</v>
      </c>
      <c r="J434" s="53"/>
      <c r="K434" s="53"/>
      <c r="L434" s="70"/>
      <c r="M434" s="53"/>
      <c r="N434" s="69"/>
      <c r="O434" s="53"/>
      <c r="P434" s="70"/>
      <c r="Q434" s="53"/>
      <c r="R434" s="53"/>
      <c r="S434" s="53"/>
      <c r="T434" s="53"/>
      <c r="U434" s="53"/>
      <c r="V434" s="53"/>
      <c r="W434" s="53"/>
      <c r="X434" s="53"/>
      <c r="Y434" s="52">
        <f t="shared" si="12"/>
        <v>0</v>
      </c>
      <c r="Z434" s="52">
        <f t="shared" si="13"/>
        <v>0</v>
      </c>
    </row>
    <row r="435" spans="1:26" ht="27.75" customHeight="1" x14ac:dyDescent="0.3">
      <c r="A435" s="65" t="s">
        <v>3</v>
      </c>
      <c r="B435" s="56" t="s">
        <v>89</v>
      </c>
      <c r="C435" s="47" t="s">
        <v>959</v>
      </c>
      <c r="D435" s="57" t="s">
        <v>231</v>
      </c>
      <c r="E435" s="48">
        <v>45</v>
      </c>
      <c r="F435" s="49" t="s">
        <v>40</v>
      </c>
      <c r="G435" s="50" t="s">
        <v>670</v>
      </c>
      <c r="H435" s="51">
        <v>8500</v>
      </c>
      <c r="I435" s="26" t="s">
        <v>1060</v>
      </c>
      <c r="J435" s="53"/>
      <c r="K435" s="53"/>
      <c r="L435" s="70"/>
      <c r="M435" s="53"/>
      <c r="N435" s="69"/>
      <c r="O435" s="53"/>
      <c r="P435" s="70"/>
      <c r="Q435" s="53"/>
      <c r="R435" s="53"/>
      <c r="S435" s="53"/>
      <c r="T435" s="53"/>
      <c r="U435" s="53"/>
      <c r="V435" s="53"/>
      <c r="W435" s="53"/>
      <c r="X435" s="53"/>
      <c r="Y435" s="52">
        <f t="shared" si="12"/>
        <v>0</v>
      </c>
      <c r="Z435" s="52">
        <f t="shared" si="13"/>
        <v>0</v>
      </c>
    </row>
    <row r="436" spans="1:26" ht="27.75" customHeight="1" x14ac:dyDescent="0.3">
      <c r="A436" s="46" t="s">
        <v>3</v>
      </c>
      <c r="B436" s="7" t="s">
        <v>6</v>
      </c>
      <c r="C436" s="47" t="s">
        <v>963</v>
      </c>
      <c r="D436" s="6" t="s">
        <v>6</v>
      </c>
      <c r="E436" s="48">
        <v>1</v>
      </c>
      <c r="F436" s="49" t="s">
        <v>8</v>
      </c>
      <c r="G436" s="50" t="s">
        <v>683</v>
      </c>
      <c r="H436" s="51">
        <v>5900</v>
      </c>
      <c r="I436" s="32" t="s">
        <v>1029</v>
      </c>
      <c r="J436" s="53"/>
      <c r="K436" s="53"/>
      <c r="L436" s="53"/>
      <c r="M436" s="53"/>
      <c r="N436" s="70"/>
      <c r="O436" s="70"/>
      <c r="P436" s="70"/>
      <c r="Q436" s="70"/>
      <c r="R436" s="70"/>
      <c r="S436" s="53"/>
      <c r="T436" s="53"/>
      <c r="U436" s="53"/>
      <c r="V436" s="53"/>
      <c r="W436" s="53"/>
      <c r="X436" s="53"/>
      <c r="Y436" s="52">
        <f t="shared" si="12"/>
        <v>0</v>
      </c>
      <c r="Z436" s="52">
        <f t="shared" si="13"/>
        <v>0</v>
      </c>
    </row>
    <row r="437" spans="1:26" ht="27.75" customHeight="1" x14ac:dyDescent="0.3">
      <c r="A437" s="46" t="s">
        <v>3</v>
      </c>
      <c r="B437" s="7" t="s">
        <v>6</v>
      </c>
      <c r="C437" s="47" t="s">
        <v>963</v>
      </c>
      <c r="D437" s="6" t="s">
        <v>6</v>
      </c>
      <c r="E437" s="48">
        <v>12</v>
      </c>
      <c r="F437" s="49" t="s">
        <v>19</v>
      </c>
      <c r="G437" s="50" t="s">
        <v>684</v>
      </c>
      <c r="H437" s="51">
        <v>5900</v>
      </c>
      <c r="I437" s="32" t="s">
        <v>1029</v>
      </c>
      <c r="J437" s="53"/>
      <c r="K437" s="53"/>
      <c r="L437" s="53"/>
      <c r="M437" s="53"/>
      <c r="N437" s="70"/>
      <c r="O437" s="70"/>
      <c r="P437" s="70"/>
      <c r="Q437" s="70"/>
      <c r="R437" s="70"/>
      <c r="S437" s="53"/>
      <c r="T437" s="53"/>
      <c r="U437" s="53"/>
      <c r="V437" s="53"/>
      <c r="W437" s="53"/>
      <c r="X437" s="53"/>
      <c r="Y437" s="52">
        <f t="shared" si="12"/>
        <v>0</v>
      </c>
      <c r="Z437" s="52">
        <f t="shared" si="13"/>
        <v>0</v>
      </c>
    </row>
    <row r="438" spans="1:26" ht="27.75" customHeight="1" x14ac:dyDescent="0.3">
      <c r="A438" s="46" t="s">
        <v>3</v>
      </c>
      <c r="B438" s="7" t="s">
        <v>6</v>
      </c>
      <c r="C438" s="47" t="s">
        <v>963</v>
      </c>
      <c r="D438" s="6" t="s">
        <v>6</v>
      </c>
      <c r="E438" s="48">
        <v>30</v>
      </c>
      <c r="F438" s="49" t="s">
        <v>30</v>
      </c>
      <c r="G438" s="50" t="s">
        <v>685</v>
      </c>
      <c r="H438" s="51">
        <v>5900</v>
      </c>
      <c r="I438" s="32" t="s">
        <v>1029</v>
      </c>
      <c r="J438" s="53"/>
      <c r="K438" s="53"/>
      <c r="L438" s="53"/>
      <c r="M438" s="53"/>
      <c r="N438" s="70"/>
      <c r="O438" s="70"/>
      <c r="P438" s="70"/>
      <c r="Q438" s="70"/>
      <c r="R438" s="70"/>
      <c r="S438" s="53"/>
      <c r="T438" s="53"/>
      <c r="U438" s="53"/>
      <c r="V438" s="53"/>
      <c r="W438" s="53"/>
      <c r="X438" s="53"/>
      <c r="Y438" s="52">
        <f t="shared" si="12"/>
        <v>0</v>
      </c>
      <c r="Z438" s="52">
        <f t="shared" si="13"/>
        <v>0</v>
      </c>
    </row>
    <row r="439" spans="1:26" ht="27.75" customHeight="1" x14ac:dyDescent="0.3">
      <c r="A439" s="46" t="s">
        <v>3</v>
      </c>
      <c r="B439" s="7" t="s">
        <v>6</v>
      </c>
      <c r="C439" s="47" t="s">
        <v>963</v>
      </c>
      <c r="D439" s="6" t="s">
        <v>6</v>
      </c>
      <c r="E439" s="48">
        <v>40</v>
      </c>
      <c r="F439" s="49" t="s">
        <v>36</v>
      </c>
      <c r="G439" s="50" t="s">
        <v>686</v>
      </c>
      <c r="H439" s="51">
        <v>5900</v>
      </c>
      <c r="I439" s="32" t="s">
        <v>1029</v>
      </c>
      <c r="J439" s="53"/>
      <c r="K439" s="53"/>
      <c r="L439" s="53"/>
      <c r="M439" s="53"/>
      <c r="N439" s="70"/>
      <c r="O439" s="70"/>
      <c r="P439" s="70"/>
      <c r="Q439" s="70"/>
      <c r="R439" s="70"/>
      <c r="S439" s="53"/>
      <c r="T439" s="53"/>
      <c r="U439" s="53"/>
      <c r="V439" s="53"/>
      <c r="W439" s="53"/>
      <c r="X439" s="53"/>
      <c r="Y439" s="52">
        <f t="shared" si="12"/>
        <v>0</v>
      </c>
      <c r="Z439" s="52">
        <f t="shared" si="13"/>
        <v>0</v>
      </c>
    </row>
    <row r="440" spans="1:26" ht="27.75" customHeight="1" x14ac:dyDescent="0.3">
      <c r="A440" s="46" t="s">
        <v>3</v>
      </c>
      <c r="B440" s="7" t="s">
        <v>6</v>
      </c>
      <c r="C440" s="47" t="s">
        <v>963</v>
      </c>
      <c r="D440" s="6" t="s">
        <v>6</v>
      </c>
      <c r="E440" s="48">
        <v>41</v>
      </c>
      <c r="F440" s="49" t="s">
        <v>37</v>
      </c>
      <c r="G440" s="50" t="s">
        <v>687</v>
      </c>
      <c r="H440" s="51">
        <v>5900</v>
      </c>
      <c r="I440" s="32" t="s">
        <v>1029</v>
      </c>
      <c r="J440" s="53"/>
      <c r="K440" s="53"/>
      <c r="L440" s="53"/>
      <c r="M440" s="53"/>
      <c r="N440" s="70"/>
      <c r="O440" s="70"/>
      <c r="P440" s="70"/>
      <c r="Q440" s="70"/>
      <c r="R440" s="70"/>
      <c r="S440" s="53"/>
      <c r="T440" s="53"/>
      <c r="U440" s="53"/>
      <c r="V440" s="53"/>
      <c r="W440" s="53"/>
      <c r="X440" s="53"/>
      <c r="Y440" s="52">
        <f t="shared" si="12"/>
        <v>0</v>
      </c>
      <c r="Z440" s="52">
        <f t="shared" si="13"/>
        <v>0</v>
      </c>
    </row>
    <row r="441" spans="1:26" ht="27.75" customHeight="1" x14ac:dyDescent="0.3">
      <c r="A441" s="46" t="s">
        <v>3</v>
      </c>
      <c r="B441" s="7" t="s">
        <v>6</v>
      </c>
      <c r="C441" s="47" t="s">
        <v>963</v>
      </c>
      <c r="D441" s="6" t="s">
        <v>6</v>
      </c>
      <c r="E441" s="48">
        <v>53</v>
      </c>
      <c r="F441" s="49" t="s">
        <v>46</v>
      </c>
      <c r="G441" s="50" t="s">
        <v>688</v>
      </c>
      <c r="H441" s="51">
        <v>5900</v>
      </c>
      <c r="I441" s="32" t="s">
        <v>1029</v>
      </c>
      <c r="J441" s="53"/>
      <c r="K441" s="53"/>
      <c r="L441" s="53"/>
      <c r="M441" s="53"/>
      <c r="N441" s="70"/>
      <c r="O441" s="70"/>
      <c r="P441" s="70"/>
      <c r="Q441" s="70"/>
      <c r="R441" s="70"/>
      <c r="S441" s="53"/>
      <c r="T441" s="53"/>
      <c r="U441" s="53"/>
      <c r="V441" s="53"/>
      <c r="W441" s="53"/>
      <c r="X441" s="53"/>
      <c r="Y441" s="52">
        <f t="shared" si="12"/>
        <v>0</v>
      </c>
      <c r="Z441" s="52">
        <f t="shared" si="13"/>
        <v>0</v>
      </c>
    </row>
    <row r="442" spans="1:26" ht="27.75" customHeight="1" x14ac:dyDescent="0.3">
      <c r="A442" s="46" t="s">
        <v>3</v>
      </c>
      <c r="B442" s="7" t="s">
        <v>6</v>
      </c>
      <c r="C442" s="47" t="s">
        <v>963</v>
      </c>
      <c r="D442" s="6" t="s">
        <v>6</v>
      </c>
      <c r="E442" s="48">
        <v>58</v>
      </c>
      <c r="F442" s="49" t="s">
        <v>234</v>
      </c>
      <c r="G442" s="50" t="s">
        <v>689</v>
      </c>
      <c r="H442" s="51">
        <v>5900</v>
      </c>
      <c r="I442" s="32" t="s">
        <v>1029</v>
      </c>
      <c r="J442" s="53"/>
      <c r="K442" s="53"/>
      <c r="L442" s="53"/>
      <c r="M442" s="53"/>
      <c r="N442" s="70"/>
      <c r="O442" s="70"/>
      <c r="P442" s="70"/>
      <c r="Q442" s="70"/>
      <c r="R442" s="70"/>
      <c r="S442" s="53"/>
      <c r="T442" s="53"/>
      <c r="U442" s="53"/>
      <c r="V442" s="53"/>
      <c r="W442" s="53"/>
      <c r="X442" s="53"/>
      <c r="Y442" s="52">
        <f t="shared" si="12"/>
        <v>0</v>
      </c>
      <c r="Z442" s="52">
        <f t="shared" si="13"/>
        <v>0</v>
      </c>
    </row>
    <row r="443" spans="1:26" ht="27.75" customHeight="1" x14ac:dyDescent="0.3">
      <c r="A443" s="46" t="s">
        <v>3</v>
      </c>
      <c r="B443" s="7" t="s">
        <v>6</v>
      </c>
      <c r="C443" s="47" t="s">
        <v>963</v>
      </c>
      <c r="D443" s="6" t="s">
        <v>6</v>
      </c>
      <c r="E443" s="48">
        <v>56</v>
      </c>
      <c r="F443" s="49" t="s">
        <v>88</v>
      </c>
      <c r="G443" s="50" t="s">
        <v>690</v>
      </c>
      <c r="H443" s="51">
        <v>5900</v>
      </c>
      <c r="I443" s="32" t="s">
        <v>1029</v>
      </c>
      <c r="J443" s="53"/>
      <c r="K443" s="53"/>
      <c r="L443" s="53"/>
      <c r="M443" s="53"/>
      <c r="N443" s="70"/>
      <c r="O443" s="70"/>
      <c r="P443" s="70"/>
      <c r="Q443" s="70"/>
      <c r="R443" s="70"/>
      <c r="S443" s="53"/>
      <c r="T443" s="53"/>
      <c r="U443" s="53"/>
      <c r="V443" s="53"/>
      <c r="W443" s="53"/>
      <c r="X443" s="53"/>
      <c r="Y443" s="52">
        <f t="shared" si="12"/>
        <v>0</v>
      </c>
      <c r="Z443" s="52">
        <f t="shared" si="13"/>
        <v>0</v>
      </c>
    </row>
    <row r="444" spans="1:26" ht="27.75" customHeight="1" x14ac:dyDescent="0.3">
      <c r="A444" s="46" t="s">
        <v>3</v>
      </c>
      <c r="B444" s="7" t="s">
        <v>6</v>
      </c>
      <c r="C444" s="47" t="s">
        <v>963</v>
      </c>
      <c r="D444" s="6" t="s">
        <v>6</v>
      </c>
      <c r="E444" s="48">
        <v>61</v>
      </c>
      <c r="F444" s="49" t="s">
        <v>238</v>
      </c>
      <c r="G444" s="50" t="s">
        <v>691</v>
      </c>
      <c r="H444" s="51">
        <v>5900</v>
      </c>
      <c r="I444" s="32" t="s">
        <v>1029</v>
      </c>
      <c r="J444" s="53"/>
      <c r="K444" s="53"/>
      <c r="L444" s="53"/>
      <c r="M444" s="53"/>
      <c r="N444" s="70"/>
      <c r="O444" s="70"/>
      <c r="P444" s="70"/>
      <c r="Q444" s="70"/>
      <c r="R444" s="70"/>
      <c r="S444" s="53"/>
      <c r="T444" s="53"/>
      <c r="U444" s="53"/>
      <c r="V444" s="53"/>
      <c r="W444" s="53"/>
      <c r="X444" s="53"/>
      <c r="Y444" s="52">
        <f t="shared" si="12"/>
        <v>0</v>
      </c>
      <c r="Z444" s="52">
        <f t="shared" si="13"/>
        <v>0</v>
      </c>
    </row>
    <row r="445" spans="1:26" ht="27.75" customHeight="1" x14ac:dyDescent="0.3">
      <c r="A445" s="46" t="s">
        <v>3</v>
      </c>
      <c r="B445" s="7" t="s">
        <v>6</v>
      </c>
      <c r="C445" s="47" t="s">
        <v>963</v>
      </c>
      <c r="D445" s="6" t="s">
        <v>6</v>
      </c>
      <c r="E445" s="48">
        <v>59</v>
      </c>
      <c r="F445" s="49" t="s">
        <v>235</v>
      </c>
      <c r="G445" s="50" t="s">
        <v>692</v>
      </c>
      <c r="H445" s="51">
        <v>5900</v>
      </c>
      <c r="I445" s="32" t="s">
        <v>1029</v>
      </c>
      <c r="J445" s="53"/>
      <c r="K445" s="53"/>
      <c r="L445" s="53"/>
      <c r="M445" s="53"/>
      <c r="N445" s="70"/>
      <c r="O445" s="70"/>
      <c r="P445" s="70"/>
      <c r="Q445" s="70"/>
      <c r="R445" s="70"/>
      <c r="S445" s="53"/>
      <c r="T445" s="53"/>
      <c r="U445" s="53"/>
      <c r="V445" s="53"/>
      <c r="W445" s="53"/>
      <c r="X445" s="53"/>
      <c r="Y445" s="52">
        <f t="shared" si="12"/>
        <v>0</v>
      </c>
      <c r="Z445" s="52">
        <f t="shared" si="13"/>
        <v>0</v>
      </c>
    </row>
    <row r="446" spans="1:26" ht="27.75" customHeight="1" x14ac:dyDescent="0.3">
      <c r="A446" s="46" t="s">
        <v>3</v>
      </c>
      <c r="B446" s="7" t="s">
        <v>6</v>
      </c>
      <c r="C446" s="47" t="s">
        <v>963</v>
      </c>
      <c r="D446" s="6" t="s">
        <v>6</v>
      </c>
      <c r="E446" s="48">
        <v>63</v>
      </c>
      <c r="F446" s="49" t="s">
        <v>237</v>
      </c>
      <c r="G446" s="50" t="s">
        <v>693</v>
      </c>
      <c r="H446" s="51">
        <v>5900</v>
      </c>
      <c r="I446" s="32" t="s">
        <v>1029</v>
      </c>
      <c r="J446" s="53"/>
      <c r="K446" s="53"/>
      <c r="L446" s="53"/>
      <c r="M446" s="53"/>
      <c r="N446" s="70"/>
      <c r="O446" s="70"/>
      <c r="P446" s="70"/>
      <c r="Q446" s="70"/>
      <c r="R446" s="70"/>
      <c r="S446" s="53"/>
      <c r="T446" s="53"/>
      <c r="U446" s="53"/>
      <c r="V446" s="53"/>
      <c r="W446" s="53"/>
      <c r="X446" s="53"/>
      <c r="Y446" s="52">
        <f t="shared" si="12"/>
        <v>0</v>
      </c>
      <c r="Z446" s="52">
        <f t="shared" si="13"/>
        <v>0</v>
      </c>
    </row>
    <row r="447" spans="1:26" ht="27.75" customHeight="1" x14ac:dyDescent="0.3">
      <c r="A447" s="46" t="s">
        <v>3</v>
      </c>
      <c r="B447" s="7" t="s">
        <v>6</v>
      </c>
      <c r="C447" s="47" t="s">
        <v>964</v>
      </c>
      <c r="D447" s="6" t="s">
        <v>63</v>
      </c>
      <c r="E447" s="48">
        <v>1</v>
      </c>
      <c r="F447" s="49" t="s">
        <v>8</v>
      </c>
      <c r="G447" s="50" t="s">
        <v>694</v>
      </c>
      <c r="H447" s="51">
        <v>5900</v>
      </c>
      <c r="I447" s="32" t="s">
        <v>1029</v>
      </c>
      <c r="J447" s="53"/>
      <c r="K447" s="53"/>
      <c r="L447" s="53"/>
      <c r="M447" s="53"/>
      <c r="N447" s="70"/>
      <c r="O447" s="70"/>
      <c r="P447" s="70"/>
      <c r="Q447" s="70"/>
      <c r="R447" s="70"/>
      <c r="S447" s="53"/>
      <c r="T447" s="53"/>
      <c r="U447" s="53"/>
      <c r="V447" s="53"/>
      <c r="W447" s="53"/>
      <c r="X447" s="53"/>
      <c r="Y447" s="52">
        <f t="shared" si="12"/>
        <v>0</v>
      </c>
      <c r="Z447" s="52">
        <f t="shared" si="13"/>
        <v>0</v>
      </c>
    </row>
    <row r="448" spans="1:26" ht="27.75" customHeight="1" x14ac:dyDescent="0.3">
      <c r="A448" s="46" t="s">
        <v>3</v>
      </c>
      <c r="B448" s="7" t="s">
        <v>6</v>
      </c>
      <c r="C448" s="47" t="s">
        <v>964</v>
      </c>
      <c r="D448" s="6" t="s">
        <v>63</v>
      </c>
      <c r="E448" s="48">
        <v>53</v>
      </c>
      <c r="F448" s="49" t="s">
        <v>46</v>
      </c>
      <c r="G448" s="50" t="s">
        <v>695</v>
      </c>
      <c r="H448" s="51">
        <v>5900</v>
      </c>
      <c r="I448" s="32" t="s">
        <v>1029</v>
      </c>
      <c r="J448" s="53"/>
      <c r="K448" s="53"/>
      <c r="L448" s="53"/>
      <c r="M448" s="53"/>
      <c r="N448" s="70"/>
      <c r="O448" s="70"/>
      <c r="P448" s="70"/>
      <c r="Q448" s="70"/>
      <c r="R448" s="70"/>
      <c r="S448" s="53"/>
      <c r="T448" s="53"/>
      <c r="U448" s="53"/>
      <c r="V448" s="53"/>
      <c r="W448" s="53"/>
      <c r="X448" s="53"/>
      <c r="Y448" s="52">
        <f t="shared" si="12"/>
        <v>0</v>
      </c>
      <c r="Z448" s="52">
        <f t="shared" si="13"/>
        <v>0</v>
      </c>
    </row>
    <row r="449" spans="1:26" ht="27.75" customHeight="1" x14ac:dyDescent="0.3">
      <c r="A449" s="46" t="s">
        <v>3</v>
      </c>
      <c r="B449" s="7" t="s">
        <v>6</v>
      </c>
      <c r="C449" s="47" t="s">
        <v>964</v>
      </c>
      <c r="D449" s="6" t="s">
        <v>209</v>
      </c>
      <c r="E449" s="48">
        <v>35</v>
      </c>
      <c r="F449" s="49" t="s">
        <v>50</v>
      </c>
      <c r="G449" s="50" t="s">
        <v>696</v>
      </c>
      <c r="H449" s="51">
        <v>5900</v>
      </c>
      <c r="I449" s="32" t="s">
        <v>1029</v>
      </c>
      <c r="J449" s="53"/>
      <c r="K449" s="53"/>
      <c r="L449" s="53"/>
      <c r="M449" s="53"/>
      <c r="N449" s="70"/>
      <c r="O449" s="70"/>
      <c r="P449" s="70"/>
      <c r="Q449" s="70"/>
      <c r="R449" s="70"/>
      <c r="S449" s="53"/>
      <c r="T449" s="53"/>
      <c r="U449" s="53"/>
      <c r="V449" s="53"/>
      <c r="W449" s="53"/>
      <c r="X449" s="53"/>
      <c r="Y449" s="52">
        <f t="shared" si="12"/>
        <v>0</v>
      </c>
      <c r="Z449" s="52">
        <f t="shared" si="13"/>
        <v>0</v>
      </c>
    </row>
    <row r="450" spans="1:26" ht="27.75" customHeight="1" x14ac:dyDescent="0.3">
      <c r="A450" s="46" t="s">
        <v>3</v>
      </c>
      <c r="B450" s="7" t="s">
        <v>6</v>
      </c>
      <c r="C450" s="47" t="s">
        <v>964</v>
      </c>
      <c r="D450" s="6" t="s">
        <v>63</v>
      </c>
      <c r="E450" s="48">
        <v>61</v>
      </c>
      <c r="F450" s="49" t="s">
        <v>238</v>
      </c>
      <c r="G450" s="50" t="s">
        <v>697</v>
      </c>
      <c r="H450" s="51">
        <v>5900</v>
      </c>
      <c r="I450" s="32" t="s">
        <v>1029</v>
      </c>
      <c r="J450" s="53"/>
      <c r="K450" s="53"/>
      <c r="L450" s="53"/>
      <c r="M450" s="53"/>
      <c r="N450" s="70"/>
      <c r="O450" s="70"/>
      <c r="P450" s="70"/>
      <c r="Q450" s="70"/>
      <c r="R450" s="70"/>
      <c r="S450" s="53"/>
      <c r="T450" s="53"/>
      <c r="U450" s="53"/>
      <c r="V450" s="53"/>
      <c r="W450" s="53"/>
      <c r="X450" s="53"/>
      <c r="Y450" s="52">
        <f t="shared" si="12"/>
        <v>0</v>
      </c>
      <c r="Z450" s="52">
        <f t="shared" si="13"/>
        <v>0</v>
      </c>
    </row>
    <row r="451" spans="1:26" ht="27.75" customHeight="1" x14ac:dyDescent="0.3">
      <c r="A451" s="46" t="s">
        <v>3</v>
      </c>
      <c r="B451" s="66" t="s">
        <v>6</v>
      </c>
      <c r="C451" s="47" t="s">
        <v>964</v>
      </c>
      <c r="D451" s="57" t="s">
        <v>63</v>
      </c>
      <c r="E451" s="48">
        <v>58</v>
      </c>
      <c r="F451" s="49" t="s">
        <v>234</v>
      </c>
      <c r="G451" s="50" t="s">
        <v>698</v>
      </c>
      <c r="H451" s="51">
        <v>5900</v>
      </c>
      <c r="I451" s="32" t="s">
        <v>1029</v>
      </c>
      <c r="J451" s="53"/>
      <c r="K451" s="53"/>
      <c r="L451" s="53"/>
      <c r="M451" s="53"/>
      <c r="N451" s="70"/>
      <c r="O451" s="70"/>
      <c r="P451" s="70"/>
      <c r="Q451" s="70"/>
      <c r="R451" s="70"/>
      <c r="S451" s="53"/>
      <c r="T451" s="53"/>
      <c r="U451" s="53"/>
      <c r="V451" s="53"/>
      <c r="W451" s="53"/>
      <c r="X451" s="53"/>
      <c r="Y451" s="52">
        <f t="shared" si="12"/>
        <v>0</v>
      </c>
      <c r="Z451" s="52">
        <f t="shared" si="13"/>
        <v>0</v>
      </c>
    </row>
    <row r="452" spans="1:26" ht="27.75" customHeight="1" x14ac:dyDescent="0.3">
      <c r="A452" s="65" t="s">
        <v>3</v>
      </c>
      <c r="B452" s="56" t="s">
        <v>6</v>
      </c>
      <c r="C452" s="47" t="s">
        <v>964</v>
      </c>
      <c r="D452" s="61" t="s">
        <v>63</v>
      </c>
      <c r="E452" s="48">
        <v>54</v>
      </c>
      <c r="F452" s="49" t="s">
        <v>47</v>
      </c>
      <c r="G452" s="50" t="s">
        <v>699</v>
      </c>
      <c r="H452" s="51">
        <v>5900</v>
      </c>
      <c r="I452" s="32" t="s">
        <v>1029</v>
      </c>
      <c r="J452" s="53"/>
      <c r="K452" s="53"/>
      <c r="L452" s="53"/>
      <c r="M452" s="53"/>
      <c r="N452" s="70"/>
      <c r="O452" s="70"/>
      <c r="P452" s="70"/>
      <c r="Q452" s="70"/>
      <c r="R452" s="70"/>
      <c r="S452" s="53"/>
      <c r="T452" s="53"/>
      <c r="U452" s="53"/>
      <c r="V452" s="53"/>
      <c r="W452" s="53"/>
      <c r="X452" s="53"/>
      <c r="Y452" s="52">
        <f t="shared" si="12"/>
        <v>0</v>
      </c>
      <c r="Z452" s="52">
        <f t="shared" si="13"/>
        <v>0</v>
      </c>
    </row>
    <row r="453" spans="1:26" ht="27.75" customHeight="1" x14ac:dyDescent="0.3">
      <c r="A453" s="46" t="s">
        <v>3</v>
      </c>
      <c r="B453" s="66" t="s">
        <v>6</v>
      </c>
      <c r="C453" s="47" t="s">
        <v>964</v>
      </c>
      <c r="D453" s="57" t="s">
        <v>63</v>
      </c>
      <c r="E453" s="48">
        <v>62</v>
      </c>
      <c r="F453" s="49" t="s">
        <v>239</v>
      </c>
      <c r="G453" s="50" t="s">
        <v>700</v>
      </c>
      <c r="H453" s="51">
        <v>5900</v>
      </c>
      <c r="I453" s="32" t="s">
        <v>1029</v>
      </c>
      <c r="J453" s="53"/>
      <c r="K453" s="53"/>
      <c r="L453" s="53"/>
      <c r="M453" s="53"/>
      <c r="N453" s="70"/>
      <c r="O453" s="70"/>
      <c r="P453" s="70"/>
      <c r="Q453" s="70"/>
      <c r="R453" s="70"/>
      <c r="S453" s="53"/>
      <c r="T453" s="53"/>
      <c r="U453" s="53"/>
      <c r="V453" s="53"/>
      <c r="W453" s="53"/>
      <c r="X453" s="53"/>
      <c r="Y453" s="52">
        <f t="shared" si="12"/>
        <v>0</v>
      </c>
      <c r="Z453" s="52">
        <f t="shared" si="13"/>
        <v>0</v>
      </c>
    </row>
    <row r="454" spans="1:26" ht="27.75" customHeight="1" x14ac:dyDescent="0.3">
      <c r="A454" s="46" t="s">
        <v>3</v>
      </c>
      <c r="B454" s="66" t="s">
        <v>6</v>
      </c>
      <c r="C454" s="47" t="s">
        <v>964</v>
      </c>
      <c r="D454" s="57" t="s">
        <v>63</v>
      </c>
      <c r="E454" s="48">
        <v>43</v>
      </c>
      <c r="F454" s="49" t="s">
        <v>39</v>
      </c>
      <c r="G454" s="50" t="s">
        <v>701</v>
      </c>
      <c r="H454" s="51">
        <v>5900</v>
      </c>
      <c r="I454" s="32" t="s">
        <v>1029</v>
      </c>
      <c r="J454" s="53"/>
      <c r="K454" s="53"/>
      <c r="L454" s="53"/>
      <c r="M454" s="53"/>
      <c r="N454" s="70"/>
      <c r="O454" s="70"/>
      <c r="P454" s="70"/>
      <c r="Q454" s="70"/>
      <c r="R454" s="70"/>
      <c r="S454" s="53"/>
      <c r="T454" s="53"/>
      <c r="U454" s="53"/>
      <c r="V454" s="53"/>
      <c r="W454" s="53"/>
      <c r="X454" s="53"/>
      <c r="Y454" s="52">
        <f t="shared" si="12"/>
        <v>0</v>
      </c>
      <c r="Z454" s="52">
        <f t="shared" si="13"/>
        <v>0</v>
      </c>
    </row>
    <row r="455" spans="1:26" ht="27.75" customHeight="1" x14ac:dyDescent="0.3">
      <c r="A455" s="46" t="s">
        <v>3</v>
      </c>
      <c r="B455" s="7" t="s">
        <v>6</v>
      </c>
      <c r="C455" s="47" t="s">
        <v>968</v>
      </c>
      <c r="D455" s="6" t="s">
        <v>53</v>
      </c>
      <c r="E455" s="48">
        <v>4</v>
      </c>
      <c r="F455" s="49" t="s">
        <v>11</v>
      </c>
      <c r="G455" s="50" t="s">
        <v>702</v>
      </c>
      <c r="H455" s="51">
        <v>4900</v>
      </c>
      <c r="I455" s="32" t="s">
        <v>1029</v>
      </c>
      <c r="J455" s="53"/>
      <c r="K455" s="53"/>
      <c r="L455" s="53"/>
      <c r="M455" s="70"/>
      <c r="N455" s="70"/>
      <c r="O455" s="70"/>
      <c r="P455" s="70"/>
      <c r="Q455" s="53"/>
      <c r="R455" s="53"/>
      <c r="S455" s="53"/>
      <c r="T455" s="53"/>
      <c r="U455" s="53"/>
      <c r="V455" s="53"/>
      <c r="W455" s="53"/>
      <c r="X455" s="53"/>
      <c r="Y455" s="52">
        <f t="shared" si="12"/>
        <v>0</v>
      </c>
      <c r="Z455" s="52">
        <f t="shared" si="13"/>
        <v>0</v>
      </c>
    </row>
    <row r="456" spans="1:26" ht="27.75" customHeight="1" x14ac:dyDescent="0.3">
      <c r="A456" s="46" t="s">
        <v>3</v>
      </c>
      <c r="B456" s="7" t="s">
        <v>6</v>
      </c>
      <c r="C456" s="47" t="s">
        <v>968</v>
      </c>
      <c r="D456" s="6" t="s">
        <v>53</v>
      </c>
      <c r="E456" s="48">
        <v>21</v>
      </c>
      <c r="F456" s="49" t="s">
        <v>25</v>
      </c>
      <c r="G456" s="50" t="s">
        <v>703</v>
      </c>
      <c r="H456" s="51">
        <v>4900</v>
      </c>
      <c r="I456" s="32" t="s">
        <v>1029</v>
      </c>
      <c r="J456" s="53"/>
      <c r="K456" s="53"/>
      <c r="L456" s="53"/>
      <c r="M456" s="70"/>
      <c r="N456" s="70"/>
      <c r="O456" s="70"/>
      <c r="P456" s="70"/>
      <c r="Q456" s="53"/>
      <c r="R456" s="53"/>
      <c r="S456" s="53"/>
      <c r="T456" s="53"/>
      <c r="U456" s="53"/>
      <c r="V456" s="53"/>
      <c r="W456" s="53"/>
      <c r="X456" s="53"/>
      <c r="Y456" s="52">
        <f t="shared" si="12"/>
        <v>0</v>
      </c>
      <c r="Z456" s="52">
        <f t="shared" si="13"/>
        <v>0</v>
      </c>
    </row>
    <row r="457" spans="1:26" ht="27.75" customHeight="1" x14ac:dyDescent="0.3">
      <c r="A457" s="46" t="s">
        <v>3</v>
      </c>
      <c r="B457" s="7" t="s">
        <v>6</v>
      </c>
      <c r="C457" s="47" t="s">
        <v>968</v>
      </c>
      <c r="D457" s="6" t="s">
        <v>53</v>
      </c>
      <c r="E457" s="48">
        <v>7</v>
      </c>
      <c r="F457" s="49" t="s">
        <v>14</v>
      </c>
      <c r="G457" s="50" t="s">
        <v>704</v>
      </c>
      <c r="H457" s="51">
        <v>4900</v>
      </c>
      <c r="I457" s="32" t="s">
        <v>1029</v>
      </c>
      <c r="J457" s="53"/>
      <c r="K457" s="53"/>
      <c r="L457" s="53"/>
      <c r="M457" s="70"/>
      <c r="N457" s="70"/>
      <c r="O457" s="70"/>
      <c r="P457" s="70"/>
      <c r="Q457" s="53"/>
      <c r="R457" s="53"/>
      <c r="S457" s="53"/>
      <c r="T457" s="53"/>
      <c r="U457" s="53"/>
      <c r="V457" s="53"/>
      <c r="W457" s="53"/>
      <c r="X457" s="53"/>
      <c r="Y457" s="52">
        <f t="shared" si="12"/>
        <v>0</v>
      </c>
      <c r="Z457" s="52">
        <f t="shared" si="13"/>
        <v>0</v>
      </c>
    </row>
    <row r="458" spans="1:26" ht="27.75" customHeight="1" x14ac:dyDescent="0.3">
      <c r="A458" s="46" t="s">
        <v>3</v>
      </c>
      <c r="B458" s="7" t="s">
        <v>6</v>
      </c>
      <c r="C458" s="47" t="s">
        <v>968</v>
      </c>
      <c r="D458" s="6" t="s">
        <v>53</v>
      </c>
      <c r="E458" s="48">
        <v>20</v>
      </c>
      <c r="F458" s="49" t="s">
        <v>24</v>
      </c>
      <c r="G458" s="50" t="s">
        <v>705</v>
      </c>
      <c r="H458" s="51">
        <v>4900</v>
      </c>
      <c r="I458" s="32" t="s">
        <v>1029</v>
      </c>
      <c r="J458" s="53"/>
      <c r="K458" s="53"/>
      <c r="L458" s="53"/>
      <c r="M458" s="70"/>
      <c r="N458" s="70"/>
      <c r="O458" s="70"/>
      <c r="P458" s="70"/>
      <c r="Q458" s="53"/>
      <c r="R458" s="53"/>
      <c r="S458" s="53"/>
      <c r="T458" s="53"/>
      <c r="U458" s="53"/>
      <c r="V458" s="53"/>
      <c r="W458" s="53"/>
      <c r="X458" s="53"/>
      <c r="Y458" s="52">
        <f t="shared" si="12"/>
        <v>0</v>
      </c>
      <c r="Z458" s="52">
        <f t="shared" si="13"/>
        <v>0</v>
      </c>
    </row>
    <row r="459" spans="1:26" ht="27.75" customHeight="1" x14ac:dyDescent="0.3">
      <c r="A459" s="46" t="s">
        <v>3</v>
      </c>
      <c r="B459" s="7" t="s">
        <v>6</v>
      </c>
      <c r="C459" s="47" t="s">
        <v>968</v>
      </c>
      <c r="D459" s="6" t="s">
        <v>53</v>
      </c>
      <c r="E459" s="48">
        <v>30</v>
      </c>
      <c r="F459" s="49" t="s">
        <v>30</v>
      </c>
      <c r="G459" s="50" t="s">
        <v>706</v>
      </c>
      <c r="H459" s="51">
        <v>4900</v>
      </c>
      <c r="I459" s="32" t="s">
        <v>1029</v>
      </c>
      <c r="J459" s="53"/>
      <c r="K459" s="53"/>
      <c r="L459" s="53"/>
      <c r="M459" s="70"/>
      <c r="N459" s="70"/>
      <c r="O459" s="70"/>
      <c r="P459" s="70"/>
      <c r="Q459" s="53"/>
      <c r="R459" s="53"/>
      <c r="S459" s="53"/>
      <c r="T459" s="53"/>
      <c r="U459" s="53"/>
      <c r="V459" s="53"/>
      <c r="W459" s="53"/>
      <c r="X459" s="53"/>
      <c r="Y459" s="52">
        <f t="shared" si="12"/>
        <v>0</v>
      </c>
      <c r="Z459" s="52">
        <f t="shared" si="13"/>
        <v>0</v>
      </c>
    </row>
    <row r="460" spans="1:26" ht="27.75" customHeight="1" x14ac:dyDescent="0.3">
      <c r="A460" s="46" t="s">
        <v>3</v>
      </c>
      <c r="B460" s="7" t="s">
        <v>6</v>
      </c>
      <c r="C460" s="47" t="s">
        <v>968</v>
      </c>
      <c r="D460" s="6" t="s">
        <v>53</v>
      </c>
      <c r="E460" s="48">
        <v>39</v>
      </c>
      <c r="F460" s="49" t="s">
        <v>35</v>
      </c>
      <c r="G460" s="50" t="s">
        <v>707</v>
      </c>
      <c r="H460" s="51">
        <v>4900</v>
      </c>
      <c r="I460" s="32" t="s">
        <v>1029</v>
      </c>
      <c r="J460" s="53"/>
      <c r="K460" s="53"/>
      <c r="L460" s="53"/>
      <c r="M460" s="70"/>
      <c r="N460" s="70"/>
      <c r="O460" s="70"/>
      <c r="P460" s="70"/>
      <c r="Q460" s="53"/>
      <c r="R460" s="53"/>
      <c r="S460" s="53"/>
      <c r="T460" s="53"/>
      <c r="U460" s="53"/>
      <c r="V460" s="53"/>
      <c r="W460" s="53"/>
      <c r="X460" s="53"/>
      <c r="Y460" s="52">
        <f t="shared" si="12"/>
        <v>0</v>
      </c>
      <c r="Z460" s="52">
        <f t="shared" si="13"/>
        <v>0</v>
      </c>
    </row>
    <row r="461" spans="1:26" ht="27.75" customHeight="1" x14ac:dyDescent="0.3">
      <c r="A461" s="46" t="s">
        <v>3</v>
      </c>
      <c r="B461" s="7" t="s">
        <v>6</v>
      </c>
      <c r="C461" s="47" t="s">
        <v>968</v>
      </c>
      <c r="D461" s="6" t="s">
        <v>53</v>
      </c>
      <c r="E461" s="48">
        <v>60</v>
      </c>
      <c r="F461" s="49" t="s">
        <v>236</v>
      </c>
      <c r="G461" s="50" t="s">
        <v>708</v>
      </c>
      <c r="H461" s="51">
        <v>4900</v>
      </c>
      <c r="I461" s="32" t="s">
        <v>1029</v>
      </c>
      <c r="J461" s="53"/>
      <c r="K461" s="53"/>
      <c r="L461" s="53"/>
      <c r="M461" s="70"/>
      <c r="N461" s="70"/>
      <c r="O461" s="70"/>
      <c r="P461" s="70"/>
      <c r="Q461" s="53"/>
      <c r="R461" s="53"/>
      <c r="S461" s="53"/>
      <c r="T461" s="53"/>
      <c r="U461" s="53"/>
      <c r="V461" s="53"/>
      <c r="W461" s="53"/>
      <c r="X461" s="53"/>
      <c r="Y461" s="52">
        <f t="shared" si="12"/>
        <v>0</v>
      </c>
      <c r="Z461" s="52">
        <f t="shared" si="13"/>
        <v>0</v>
      </c>
    </row>
    <row r="462" spans="1:26" ht="27.75" customHeight="1" x14ac:dyDescent="0.3">
      <c r="A462" s="46" t="s">
        <v>3</v>
      </c>
      <c r="B462" s="7" t="s">
        <v>6</v>
      </c>
      <c r="C462" s="47" t="s">
        <v>969</v>
      </c>
      <c r="D462" s="6" t="s">
        <v>153</v>
      </c>
      <c r="E462" s="48">
        <v>4</v>
      </c>
      <c r="F462" s="49" t="s">
        <v>11</v>
      </c>
      <c r="G462" s="50" t="s">
        <v>709</v>
      </c>
      <c r="H462" s="51">
        <v>4900</v>
      </c>
      <c r="I462" s="32" t="s">
        <v>1029</v>
      </c>
      <c r="J462" s="53"/>
      <c r="K462" s="53"/>
      <c r="L462" s="53"/>
      <c r="M462" s="70"/>
      <c r="N462" s="70"/>
      <c r="O462" s="70"/>
      <c r="P462" s="70"/>
      <c r="Q462" s="53"/>
      <c r="R462" s="53"/>
      <c r="S462" s="53"/>
      <c r="T462" s="53"/>
      <c r="U462" s="53"/>
      <c r="V462" s="53"/>
      <c r="W462" s="53"/>
      <c r="X462" s="53"/>
      <c r="Y462" s="52">
        <f t="shared" si="12"/>
        <v>0</v>
      </c>
      <c r="Z462" s="52">
        <f t="shared" si="13"/>
        <v>0</v>
      </c>
    </row>
    <row r="463" spans="1:26" ht="27.75" customHeight="1" x14ac:dyDescent="0.3">
      <c r="A463" s="46" t="s">
        <v>3</v>
      </c>
      <c r="B463" s="7" t="s">
        <v>6</v>
      </c>
      <c r="C463" s="47" t="s">
        <v>969</v>
      </c>
      <c r="D463" s="6" t="s">
        <v>153</v>
      </c>
      <c r="E463" s="48">
        <v>3</v>
      </c>
      <c r="F463" s="49" t="s">
        <v>10</v>
      </c>
      <c r="G463" s="50" t="s">
        <v>710</v>
      </c>
      <c r="H463" s="51">
        <v>4900</v>
      </c>
      <c r="I463" s="32" t="s">
        <v>1029</v>
      </c>
      <c r="J463" s="53"/>
      <c r="K463" s="53"/>
      <c r="L463" s="53"/>
      <c r="M463" s="70"/>
      <c r="N463" s="70"/>
      <c r="O463" s="70"/>
      <c r="P463" s="70"/>
      <c r="Q463" s="53"/>
      <c r="R463" s="53"/>
      <c r="S463" s="53"/>
      <c r="T463" s="53"/>
      <c r="U463" s="53"/>
      <c r="V463" s="53"/>
      <c r="W463" s="53"/>
      <c r="X463" s="53"/>
      <c r="Y463" s="52">
        <f t="shared" si="12"/>
        <v>0</v>
      </c>
      <c r="Z463" s="52">
        <f t="shared" si="13"/>
        <v>0</v>
      </c>
    </row>
    <row r="464" spans="1:26" ht="27.75" customHeight="1" x14ac:dyDescent="0.3">
      <c r="A464" s="46" t="s">
        <v>3</v>
      </c>
      <c r="B464" s="7" t="s">
        <v>6</v>
      </c>
      <c r="C464" s="47" t="s">
        <v>969</v>
      </c>
      <c r="D464" s="6" t="s">
        <v>153</v>
      </c>
      <c r="E464" s="48">
        <v>7</v>
      </c>
      <c r="F464" s="49" t="s">
        <v>14</v>
      </c>
      <c r="G464" s="50" t="s">
        <v>711</v>
      </c>
      <c r="H464" s="51">
        <v>4900</v>
      </c>
      <c r="I464" s="32" t="s">
        <v>1029</v>
      </c>
      <c r="J464" s="53"/>
      <c r="K464" s="53"/>
      <c r="L464" s="53"/>
      <c r="M464" s="70"/>
      <c r="N464" s="70"/>
      <c r="O464" s="70"/>
      <c r="P464" s="70"/>
      <c r="Q464" s="53"/>
      <c r="R464" s="53"/>
      <c r="S464" s="53"/>
      <c r="T464" s="53"/>
      <c r="U464" s="53"/>
      <c r="V464" s="53"/>
      <c r="W464" s="53"/>
      <c r="X464" s="53"/>
      <c r="Y464" s="52">
        <f t="shared" si="12"/>
        <v>0</v>
      </c>
      <c r="Z464" s="52">
        <f t="shared" si="13"/>
        <v>0</v>
      </c>
    </row>
    <row r="465" spans="1:26" ht="27.75" customHeight="1" x14ac:dyDescent="0.3">
      <c r="A465" s="46" t="s">
        <v>3</v>
      </c>
      <c r="B465" s="7" t="s">
        <v>6</v>
      </c>
      <c r="C465" s="47" t="s">
        <v>969</v>
      </c>
      <c r="D465" s="6" t="s">
        <v>153</v>
      </c>
      <c r="E465" s="48">
        <v>20</v>
      </c>
      <c r="F465" s="49" t="s">
        <v>24</v>
      </c>
      <c r="G465" s="50" t="s">
        <v>712</v>
      </c>
      <c r="H465" s="51">
        <v>4900</v>
      </c>
      <c r="I465" s="32" t="s">
        <v>1029</v>
      </c>
      <c r="J465" s="53"/>
      <c r="K465" s="53"/>
      <c r="L465" s="53"/>
      <c r="M465" s="70"/>
      <c r="N465" s="70"/>
      <c r="O465" s="70"/>
      <c r="P465" s="70"/>
      <c r="Q465" s="53"/>
      <c r="R465" s="53"/>
      <c r="S465" s="53"/>
      <c r="T465" s="53"/>
      <c r="U465" s="53"/>
      <c r="V465" s="53"/>
      <c r="W465" s="53"/>
      <c r="X465" s="53"/>
      <c r="Y465" s="52">
        <f t="shared" si="12"/>
        <v>0</v>
      </c>
      <c r="Z465" s="52">
        <f t="shared" si="13"/>
        <v>0</v>
      </c>
    </row>
    <row r="466" spans="1:26" ht="27.75" customHeight="1" x14ac:dyDescent="0.3">
      <c r="A466" s="46" t="s">
        <v>3</v>
      </c>
      <c r="B466" s="7" t="s">
        <v>6</v>
      </c>
      <c r="C466" s="47" t="s">
        <v>969</v>
      </c>
      <c r="D466" s="6" t="s">
        <v>153</v>
      </c>
      <c r="E466" s="48">
        <v>30</v>
      </c>
      <c r="F466" s="49" t="s">
        <v>30</v>
      </c>
      <c r="G466" s="50" t="s">
        <v>713</v>
      </c>
      <c r="H466" s="51">
        <v>4900</v>
      </c>
      <c r="I466" s="32" t="s">
        <v>1029</v>
      </c>
      <c r="J466" s="53"/>
      <c r="K466" s="53"/>
      <c r="L466" s="53"/>
      <c r="M466" s="70"/>
      <c r="N466" s="70"/>
      <c r="O466" s="70"/>
      <c r="P466" s="70"/>
      <c r="Q466" s="53"/>
      <c r="R466" s="53"/>
      <c r="S466" s="53"/>
      <c r="T466" s="53"/>
      <c r="U466" s="53"/>
      <c r="V466" s="53"/>
      <c r="W466" s="53"/>
      <c r="X466" s="53"/>
      <c r="Y466" s="52">
        <f t="shared" si="12"/>
        <v>0</v>
      </c>
      <c r="Z466" s="52">
        <f t="shared" si="13"/>
        <v>0</v>
      </c>
    </row>
    <row r="467" spans="1:26" ht="27.75" customHeight="1" x14ac:dyDescent="0.3">
      <c r="A467" s="46" t="s">
        <v>3</v>
      </c>
      <c r="B467" s="7" t="s">
        <v>6</v>
      </c>
      <c r="C467" s="47" t="s">
        <v>969</v>
      </c>
      <c r="D467" s="6" t="s">
        <v>153</v>
      </c>
      <c r="E467" s="48">
        <v>39</v>
      </c>
      <c r="F467" s="49" t="s">
        <v>35</v>
      </c>
      <c r="G467" s="50" t="s">
        <v>714</v>
      </c>
      <c r="H467" s="51">
        <v>4900</v>
      </c>
      <c r="I467" s="32" t="s">
        <v>1029</v>
      </c>
      <c r="J467" s="53"/>
      <c r="K467" s="53"/>
      <c r="L467" s="53"/>
      <c r="M467" s="70"/>
      <c r="N467" s="70"/>
      <c r="O467" s="70"/>
      <c r="P467" s="70"/>
      <c r="Q467" s="53"/>
      <c r="R467" s="53"/>
      <c r="S467" s="53"/>
      <c r="T467" s="53"/>
      <c r="U467" s="53"/>
      <c r="V467" s="53"/>
      <c r="W467" s="53"/>
      <c r="X467" s="53"/>
      <c r="Y467" s="52">
        <f t="shared" si="12"/>
        <v>0</v>
      </c>
      <c r="Z467" s="52">
        <f t="shared" si="13"/>
        <v>0</v>
      </c>
    </row>
    <row r="468" spans="1:26" ht="27.75" customHeight="1" x14ac:dyDescent="0.3">
      <c r="A468" s="46" t="s">
        <v>3</v>
      </c>
      <c r="B468" s="7" t="s">
        <v>6</v>
      </c>
      <c r="C468" s="47" t="s">
        <v>969</v>
      </c>
      <c r="D468" s="6" t="s">
        <v>153</v>
      </c>
      <c r="E468" s="48">
        <v>60</v>
      </c>
      <c r="F468" s="49" t="s">
        <v>236</v>
      </c>
      <c r="G468" s="50" t="s">
        <v>715</v>
      </c>
      <c r="H468" s="51">
        <v>4900</v>
      </c>
      <c r="I468" s="32" t="s">
        <v>1029</v>
      </c>
      <c r="J468" s="53"/>
      <c r="K468" s="53"/>
      <c r="L468" s="53"/>
      <c r="M468" s="70"/>
      <c r="N468" s="70"/>
      <c r="O468" s="70"/>
      <c r="P468" s="70"/>
      <c r="Q468" s="53"/>
      <c r="R468" s="53"/>
      <c r="S468" s="53"/>
      <c r="T468" s="53"/>
      <c r="U468" s="53"/>
      <c r="V468" s="53"/>
      <c r="W468" s="53"/>
      <c r="X468" s="53"/>
      <c r="Y468" s="52">
        <f t="shared" si="12"/>
        <v>0</v>
      </c>
      <c r="Z468" s="52">
        <f t="shared" si="13"/>
        <v>0</v>
      </c>
    </row>
    <row r="469" spans="1:26" ht="27.75" customHeight="1" x14ac:dyDescent="0.3">
      <c r="A469" s="46" t="s">
        <v>3</v>
      </c>
      <c r="B469" s="7" t="s">
        <v>6</v>
      </c>
      <c r="C469" s="47" t="s">
        <v>969</v>
      </c>
      <c r="D469" s="6" t="s">
        <v>153</v>
      </c>
      <c r="E469" s="48">
        <v>31</v>
      </c>
      <c r="F469" s="49" t="s">
        <v>31</v>
      </c>
      <c r="G469" s="50" t="s">
        <v>716</v>
      </c>
      <c r="H469" s="51">
        <v>4900</v>
      </c>
      <c r="I469" s="32" t="s">
        <v>1029</v>
      </c>
      <c r="J469" s="53"/>
      <c r="K469" s="53"/>
      <c r="L469" s="53"/>
      <c r="M469" s="70"/>
      <c r="N469" s="70"/>
      <c r="O469" s="70"/>
      <c r="P469" s="70"/>
      <c r="Q469" s="53"/>
      <c r="R469" s="53"/>
      <c r="S469" s="53"/>
      <c r="T469" s="53"/>
      <c r="U469" s="53"/>
      <c r="V469" s="53"/>
      <c r="W469" s="53"/>
      <c r="X469" s="53"/>
      <c r="Y469" s="52">
        <f t="shared" si="12"/>
        <v>0</v>
      </c>
      <c r="Z469" s="52">
        <f t="shared" si="13"/>
        <v>0</v>
      </c>
    </row>
    <row r="470" spans="1:26" ht="27.75" customHeight="1" x14ac:dyDescent="0.3">
      <c r="A470" s="46" t="s">
        <v>3</v>
      </c>
      <c r="B470" s="7" t="s">
        <v>6</v>
      </c>
      <c r="C470" s="47" t="s">
        <v>971</v>
      </c>
      <c r="D470" s="6" t="s">
        <v>85</v>
      </c>
      <c r="E470" s="48">
        <v>30</v>
      </c>
      <c r="F470" s="49" t="s">
        <v>30</v>
      </c>
      <c r="G470" s="50" t="s">
        <v>717</v>
      </c>
      <c r="H470" s="51">
        <v>4200</v>
      </c>
      <c r="I470" s="32" t="s">
        <v>1029</v>
      </c>
      <c r="J470" s="53"/>
      <c r="K470" s="53"/>
      <c r="L470" s="53"/>
      <c r="M470" s="70"/>
      <c r="N470" s="70"/>
      <c r="O470" s="70"/>
      <c r="P470" s="70"/>
      <c r="Q470" s="70"/>
      <c r="R470" s="70"/>
      <c r="S470" s="53"/>
      <c r="T470" s="53"/>
      <c r="U470" s="53"/>
      <c r="V470" s="53"/>
      <c r="W470" s="53"/>
      <c r="X470" s="53"/>
      <c r="Y470" s="52">
        <f t="shared" si="12"/>
        <v>0</v>
      </c>
      <c r="Z470" s="52">
        <f t="shared" si="13"/>
        <v>0</v>
      </c>
    </row>
    <row r="471" spans="1:26" ht="27.75" customHeight="1" x14ac:dyDescent="0.3">
      <c r="A471" s="46" t="s">
        <v>3</v>
      </c>
      <c r="B471" s="7" t="s">
        <v>6</v>
      </c>
      <c r="C471" s="47" t="s">
        <v>971</v>
      </c>
      <c r="D471" s="6" t="s">
        <v>85</v>
      </c>
      <c r="E471" s="48">
        <v>47</v>
      </c>
      <c r="F471" s="49" t="s">
        <v>51</v>
      </c>
      <c r="G471" s="50" t="s">
        <v>718</v>
      </c>
      <c r="H471" s="51">
        <v>4200</v>
      </c>
      <c r="I471" s="32" t="s">
        <v>1029</v>
      </c>
      <c r="J471" s="53"/>
      <c r="K471" s="53"/>
      <c r="L471" s="53"/>
      <c r="M471" s="70"/>
      <c r="N471" s="70"/>
      <c r="O471" s="70"/>
      <c r="P471" s="70"/>
      <c r="Q471" s="70"/>
      <c r="R471" s="70"/>
      <c r="S471" s="53"/>
      <c r="T471" s="53"/>
      <c r="U471" s="53"/>
      <c r="V471" s="53"/>
      <c r="W471" s="53"/>
      <c r="X471" s="53"/>
      <c r="Y471" s="52">
        <f t="shared" si="12"/>
        <v>0</v>
      </c>
      <c r="Z471" s="52">
        <f t="shared" si="13"/>
        <v>0</v>
      </c>
    </row>
    <row r="472" spans="1:26" ht="27.75" customHeight="1" x14ac:dyDescent="0.3">
      <c r="A472" s="46" t="s">
        <v>3</v>
      </c>
      <c r="B472" s="7" t="s">
        <v>6</v>
      </c>
      <c r="C472" s="47" t="s">
        <v>971</v>
      </c>
      <c r="D472" s="6" t="s">
        <v>85</v>
      </c>
      <c r="E472" s="48">
        <v>3</v>
      </c>
      <c r="F472" s="49" t="s">
        <v>10</v>
      </c>
      <c r="G472" s="50" t="s">
        <v>719</v>
      </c>
      <c r="H472" s="51">
        <v>4200</v>
      </c>
      <c r="I472" s="32" t="s">
        <v>1029</v>
      </c>
      <c r="J472" s="53"/>
      <c r="K472" s="53"/>
      <c r="L472" s="53"/>
      <c r="M472" s="70"/>
      <c r="N472" s="70"/>
      <c r="O472" s="70"/>
      <c r="P472" s="70"/>
      <c r="Q472" s="70"/>
      <c r="R472" s="70"/>
      <c r="S472" s="53"/>
      <c r="T472" s="53"/>
      <c r="U472" s="53"/>
      <c r="V472" s="53"/>
      <c r="W472" s="53"/>
      <c r="X472" s="53"/>
      <c r="Y472" s="52">
        <f t="shared" si="12"/>
        <v>0</v>
      </c>
      <c r="Z472" s="52">
        <f t="shared" si="13"/>
        <v>0</v>
      </c>
    </row>
    <row r="473" spans="1:26" ht="27.75" customHeight="1" x14ac:dyDescent="0.3">
      <c r="A473" s="46" t="s">
        <v>3</v>
      </c>
      <c r="B473" s="7" t="s">
        <v>6</v>
      </c>
      <c r="C473" s="47" t="s">
        <v>971</v>
      </c>
      <c r="D473" s="6" t="s">
        <v>85</v>
      </c>
      <c r="E473" s="48">
        <v>12</v>
      </c>
      <c r="F473" s="49" t="s">
        <v>19</v>
      </c>
      <c r="G473" s="50" t="s">
        <v>720</v>
      </c>
      <c r="H473" s="51">
        <v>4200</v>
      </c>
      <c r="I473" s="32" t="s">
        <v>1029</v>
      </c>
      <c r="J473" s="53"/>
      <c r="K473" s="53"/>
      <c r="L473" s="53"/>
      <c r="M473" s="70"/>
      <c r="N473" s="70"/>
      <c r="O473" s="70"/>
      <c r="P473" s="70"/>
      <c r="Q473" s="70"/>
      <c r="R473" s="70"/>
      <c r="S473" s="53"/>
      <c r="T473" s="53"/>
      <c r="U473" s="53"/>
      <c r="V473" s="53"/>
      <c r="W473" s="53"/>
      <c r="X473" s="53"/>
      <c r="Y473" s="52">
        <f t="shared" si="12"/>
        <v>0</v>
      </c>
      <c r="Z473" s="52">
        <f t="shared" si="13"/>
        <v>0</v>
      </c>
    </row>
    <row r="474" spans="1:26" ht="27.75" customHeight="1" x14ac:dyDescent="0.3">
      <c r="A474" s="46" t="s">
        <v>3</v>
      </c>
      <c r="B474" s="7" t="s">
        <v>6</v>
      </c>
      <c r="C474" s="47" t="s">
        <v>972</v>
      </c>
      <c r="D474" s="6" t="s">
        <v>91</v>
      </c>
      <c r="E474" s="48">
        <v>27</v>
      </c>
      <c r="F474" s="49" t="s">
        <v>28</v>
      </c>
      <c r="G474" s="50" t="s">
        <v>721</v>
      </c>
      <c r="H474" s="51">
        <v>4200</v>
      </c>
      <c r="I474" s="32" t="s">
        <v>1029</v>
      </c>
      <c r="J474" s="53"/>
      <c r="K474" s="53"/>
      <c r="L474" s="53"/>
      <c r="M474" s="70"/>
      <c r="N474" s="70"/>
      <c r="O474" s="70"/>
      <c r="P474" s="70"/>
      <c r="Q474" s="70"/>
      <c r="R474" s="70"/>
      <c r="S474" s="53"/>
      <c r="T474" s="53"/>
      <c r="U474" s="53"/>
      <c r="V474" s="53"/>
      <c r="W474" s="53"/>
      <c r="X474" s="53"/>
      <c r="Y474" s="52">
        <f t="shared" si="12"/>
        <v>0</v>
      </c>
      <c r="Z474" s="52">
        <f t="shared" si="13"/>
        <v>0</v>
      </c>
    </row>
    <row r="475" spans="1:26" ht="27.75" customHeight="1" x14ac:dyDescent="0.3">
      <c r="A475" s="46" t="s">
        <v>3</v>
      </c>
      <c r="B475" s="7" t="s">
        <v>6</v>
      </c>
      <c r="C475" s="47" t="s">
        <v>972</v>
      </c>
      <c r="D475" s="6" t="s">
        <v>91</v>
      </c>
      <c r="E475" s="48">
        <v>47</v>
      </c>
      <c r="F475" s="49" t="s">
        <v>51</v>
      </c>
      <c r="G475" s="50" t="s">
        <v>722</v>
      </c>
      <c r="H475" s="51">
        <v>4200</v>
      </c>
      <c r="I475" s="32" t="s">
        <v>1029</v>
      </c>
      <c r="J475" s="53"/>
      <c r="K475" s="53"/>
      <c r="L475" s="53"/>
      <c r="M475" s="70"/>
      <c r="N475" s="70"/>
      <c r="O475" s="70"/>
      <c r="P475" s="70"/>
      <c r="Q475" s="70"/>
      <c r="R475" s="70"/>
      <c r="S475" s="53"/>
      <c r="T475" s="53"/>
      <c r="U475" s="53"/>
      <c r="V475" s="53"/>
      <c r="W475" s="53"/>
      <c r="X475" s="53"/>
      <c r="Y475" s="52">
        <f t="shared" si="12"/>
        <v>0</v>
      </c>
      <c r="Z475" s="52">
        <f t="shared" si="13"/>
        <v>0</v>
      </c>
    </row>
    <row r="476" spans="1:26" ht="27.75" customHeight="1" x14ac:dyDescent="0.3">
      <c r="A476" s="46" t="s">
        <v>3</v>
      </c>
      <c r="B476" s="7" t="s">
        <v>6</v>
      </c>
      <c r="C476" s="47" t="s">
        <v>972</v>
      </c>
      <c r="D476" s="6" t="s">
        <v>91</v>
      </c>
      <c r="E476" s="48">
        <v>3</v>
      </c>
      <c r="F476" s="49" t="s">
        <v>10</v>
      </c>
      <c r="G476" s="50" t="s">
        <v>723</v>
      </c>
      <c r="H476" s="51">
        <v>4200</v>
      </c>
      <c r="I476" s="32" t="s">
        <v>1029</v>
      </c>
      <c r="J476" s="53"/>
      <c r="K476" s="53"/>
      <c r="L476" s="53"/>
      <c r="M476" s="70"/>
      <c r="N476" s="70"/>
      <c r="O476" s="70"/>
      <c r="P476" s="70"/>
      <c r="Q476" s="70"/>
      <c r="R476" s="70"/>
      <c r="S476" s="53"/>
      <c r="T476" s="53"/>
      <c r="U476" s="53"/>
      <c r="V476" s="53"/>
      <c r="W476" s="53"/>
      <c r="X476" s="53"/>
      <c r="Y476" s="52">
        <f t="shared" si="12"/>
        <v>0</v>
      </c>
      <c r="Z476" s="52">
        <f t="shared" si="13"/>
        <v>0</v>
      </c>
    </row>
    <row r="477" spans="1:26" ht="27.75" customHeight="1" x14ac:dyDescent="0.3">
      <c r="A477" s="46" t="s">
        <v>3</v>
      </c>
      <c r="B477" s="7" t="s">
        <v>6</v>
      </c>
      <c r="C477" s="47" t="s">
        <v>972</v>
      </c>
      <c r="D477" s="6" t="s">
        <v>91</v>
      </c>
      <c r="E477" s="48">
        <v>30</v>
      </c>
      <c r="F477" s="49" t="s">
        <v>30</v>
      </c>
      <c r="G477" s="50" t="s">
        <v>724</v>
      </c>
      <c r="H477" s="51">
        <v>4200</v>
      </c>
      <c r="I477" s="32" t="s">
        <v>1029</v>
      </c>
      <c r="J477" s="53"/>
      <c r="K477" s="53"/>
      <c r="L477" s="53"/>
      <c r="M477" s="70"/>
      <c r="N477" s="70"/>
      <c r="O477" s="70"/>
      <c r="P477" s="70"/>
      <c r="Q477" s="70"/>
      <c r="R477" s="70"/>
      <c r="S477" s="53"/>
      <c r="T477" s="53"/>
      <c r="U477" s="53"/>
      <c r="V477" s="53"/>
      <c r="W477" s="53"/>
      <c r="X477" s="53"/>
      <c r="Y477" s="52">
        <f t="shared" si="12"/>
        <v>0</v>
      </c>
      <c r="Z477" s="52">
        <f t="shared" si="13"/>
        <v>0</v>
      </c>
    </row>
    <row r="478" spans="1:26" ht="27.75" customHeight="1" x14ac:dyDescent="0.3">
      <c r="A478" s="46" t="s">
        <v>3</v>
      </c>
      <c r="B478" s="7" t="s">
        <v>7</v>
      </c>
      <c r="C478" s="47" t="s">
        <v>970</v>
      </c>
      <c r="D478" s="6" t="s">
        <v>154</v>
      </c>
      <c r="E478" s="48">
        <v>2</v>
      </c>
      <c r="F478" s="49" t="s">
        <v>9</v>
      </c>
      <c r="G478" s="50" t="s">
        <v>735</v>
      </c>
      <c r="H478" s="51">
        <v>4800</v>
      </c>
      <c r="I478" s="32" t="s">
        <v>1029</v>
      </c>
      <c r="J478" s="53"/>
      <c r="K478" s="53"/>
      <c r="L478" s="70"/>
      <c r="M478" s="70"/>
      <c r="N478" s="70"/>
      <c r="O478" s="53"/>
      <c r="P478" s="53"/>
      <c r="Q478" s="53"/>
      <c r="R478" s="53"/>
      <c r="S478" s="53"/>
      <c r="T478" s="53"/>
      <c r="U478" s="53"/>
      <c r="V478" s="53"/>
      <c r="W478" s="53"/>
      <c r="X478" s="53"/>
      <c r="Y478" s="52">
        <f t="shared" si="12"/>
        <v>0</v>
      </c>
      <c r="Z478" s="52">
        <f t="shared" si="13"/>
        <v>0</v>
      </c>
    </row>
    <row r="479" spans="1:26" ht="27.75" customHeight="1" x14ac:dyDescent="0.3">
      <c r="A479" s="46" t="s">
        <v>3</v>
      </c>
      <c r="B479" s="7" t="s">
        <v>7</v>
      </c>
      <c r="C479" s="47" t="s">
        <v>970</v>
      </c>
      <c r="D479" s="6" t="s">
        <v>155</v>
      </c>
      <c r="E479" s="48">
        <v>3</v>
      </c>
      <c r="F479" s="49" t="s">
        <v>10</v>
      </c>
      <c r="G479" s="50" t="s">
        <v>736</v>
      </c>
      <c r="H479" s="51">
        <v>4800</v>
      </c>
      <c r="I479" s="32" t="s">
        <v>1029</v>
      </c>
      <c r="J479" s="53"/>
      <c r="K479" s="53"/>
      <c r="L479" s="70"/>
      <c r="M479" s="70"/>
      <c r="N479" s="70"/>
      <c r="O479" s="53"/>
      <c r="P479" s="53"/>
      <c r="Q479" s="53"/>
      <c r="R479" s="53"/>
      <c r="S479" s="53"/>
      <c r="T479" s="53"/>
      <c r="U479" s="53"/>
      <c r="V479" s="53"/>
      <c r="W479" s="53"/>
      <c r="X479" s="53"/>
      <c r="Y479" s="52">
        <f t="shared" si="12"/>
        <v>0</v>
      </c>
      <c r="Z479" s="52">
        <f t="shared" si="13"/>
        <v>0</v>
      </c>
    </row>
    <row r="480" spans="1:26" ht="27.75" customHeight="1" x14ac:dyDescent="0.3">
      <c r="A480" s="46" t="s">
        <v>3</v>
      </c>
      <c r="B480" s="7" t="s">
        <v>7</v>
      </c>
      <c r="C480" s="47" t="s">
        <v>970</v>
      </c>
      <c r="D480" s="6" t="s">
        <v>156</v>
      </c>
      <c r="E480" s="48">
        <v>4</v>
      </c>
      <c r="F480" s="49" t="s">
        <v>11</v>
      </c>
      <c r="G480" s="50" t="s">
        <v>737</v>
      </c>
      <c r="H480" s="51">
        <v>4800</v>
      </c>
      <c r="I480" s="32" t="s">
        <v>1029</v>
      </c>
      <c r="J480" s="53"/>
      <c r="K480" s="53"/>
      <c r="L480" s="70"/>
      <c r="M480" s="70"/>
      <c r="N480" s="70"/>
      <c r="O480" s="53"/>
      <c r="P480" s="53"/>
      <c r="Q480" s="53"/>
      <c r="R480" s="53"/>
      <c r="S480" s="53"/>
      <c r="T480" s="53"/>
      <c r="U480" s="53"/>
      <c r="V480" s="53"/>
      <c r="W480" s="53"/>
      <c r="X480" s="53"/>
      <c r="Y480" s="52">
        <f t="shared" ref="Y480:Y543" si="14">SUM(J480:X480)</f>
        <v>0</v>
      </c>
      <c r="Z480" s="52">
        <f t="shared" ref="Z480:Z543" si="15">H480*Y480</f>
        <v>0</v>
      </c>
    </row>
    <row r="481" spans="1:26" ht="27.75" customHeight="1" x14ac:dyDescent="0.3">
      <c r="A481" s="46" t="s">
        <v>3</v>
      </c>
      <c r="B481" s="7" t="s">
        <v>7</v>
      </c>
      <c r="C481" s="47" t="s">
        <v>970</v>
      </c>
      <c r="D481" s="6" t="s">
        <v>193</v>
      </c>
      <c r="E481" s="48">
        <v>11</v>
      </c>
      <c r="F481" s="49" t="s">
        <v>18</v>
      </c>
      <c r="G481" s="50" t="s">
        <v>738</v>
      </c>
      <c r="H481" s="51">
        <v>4800</v>
      </c>
      <c r="I481" s="32" t="s">
        <v>1029</v>
      </c>
      <c r="J481" s="53"/>
      <c r="K481" s="53"/>
      <c r="L481" s="70"/>
      <c r="M481" s="70"/>
      <c r="N481" s="70"/>
      <c r="O481" s="53"/>
      <c r="P481" s="53"/>
      <c r="Q481" s="53"/>
      <c r="R481" s="53"/>
      <c r="S481" s="53"/>
      <c r="T481" s="53"/>
      <c r="U481" s="53"/>
      <c r="V481" s="53"/>
      <c r="W481" s="53"/>
      <c r="X481" s="53"/>
      <c r="Y481" s="52">
        <f t="shared" si="14"/>
        <v>0</v>
      </c>
      <c r="Z481" s="52">
        <f t="shared" si="15"/>
        <v>0</v>
      </c>
    </row>
    <row r="482" spans="1:26" ht="27.75" customHeight="1" x14ac:dyDescent="0.3">
      <c r="A482" s="46" t="s">
        <v>3</v>
      </c>
      <c r="B482" s="7" t="s">
        <v>7</v>
      </c>
      <c r="C482" s="47" t="s">
        <v>970</v>
      </c>
      <c r="D482" s="6" t="s">
        <v>79</v>
      </c>
      <c r="E482" s="48">
        <v>27</v>
      </c>
      <c r="F482" s="49" t="s">
        <v>28</v>
      </c>
      <c r="G482" s="50" t="s">
        <v>739</v>
      </c>
      <c r="H482" s="51">
        <v>4800</v>
      </c>
      <c r="I482" s="32" t="s">
        <v>1029</v>
      </c>
      <c r="J482" s="53"/>
      <c r="K482" s="53"/>
      <c r="L482" s="70"/>
      <c r="M482" s="70"/>
      <c r="N482" s="70"/>
      <c r="O482" s="53"/>
      <c r="P482" s="53"/>
      <c r="Q482" s="53"/>
      <c r="R482" s="53"/>
      <c r="S482" s="53"/>
      <c r="T482" s="53"/>
      <c r="U482" s="53"/>
      <c r="V482" s="53"/>
      <c r="W482" s="53"/>
      <c r="X482" s="53"/>
      <c r="Y482" s="52">
        <f t="shared" si="14"/>
        <v>0</v>
      </c>
      <c r="Z482" s="52">
        <f t="shared" si="15"/>
        <v>0</v>
      </c>
    </row>
    <row r="483" spans="1:26" ht="27.75" customHeight="1" x14ac:dyDescent="0.3">
      <c r="A483" s="46" t="s">
        <v>3</v>
      </c>
      <c r="B483" s="7" t="s">
        <v>7</v>
      </c>
      <c r="C483" s="47" t="s">
        <v>970</v>
      </c>
      <c r="D483" s="6" t="s">
        <v>194</v>
      </c>
      <c r="E483" s="48">
        <v>39</v>
      </c>
      <c r="F483" s="49" t="s">
        <v>35</v>
      </c>
      <c r="G483" s="50" t="s">
        <v>740</v>
      </c>
      <c r="H483" s="51">
        <v>4800</v>
      </c>
      <c r="I483" s="32" t="s">
        <v>1029</v>
      </c>
      <c r="J483" s="53"/>
      <c r="K483" s="53"/>
      <c r="L483" s="70"/>
      <c r="M483" s="70"/>
      <c r="N483" s="70"/>
      <c r="O483" s="53"/>
      <c r="P483" s="53"/>
      <c r="Q483" s="53"/>
      <c r="R483" s="53"/>
      <c r="S483" s="53"/>
      <c r="T483" s="53"/>
      <c r="U483" s="53"/>
      <c r="V483" s="53"/>
      <c r="W483" s="53"/>
      <c r="X483" s="53"/>
      <c r="Y483" s="52">
        <f t="shared" si="14"/>
        <v>0</v>
      </c>
      <c r="Z483" s="52">
        <f t="shared" si="15"/>
        <v>0</v>
      </c>
    </row>
    <row r="484" spans="1:26" ht="27.75" customHeight="1" x14ac:dyDescent="0.3">
      <c r="A484" s="46" t="s">
        <v>3</v>
      </c>
      <c r="B484" s="7" t="s">
        <v>7</v>
      </c>
      <c r="C484" s="47" t="s">
        <v>970</v>
      </c>
      <c r="D484" s="6" t="s">
        <v>210</v>
      </c>
      <c r="E484" s="48">
        <v>21</v>
      </c>
      <c r="F484" s="49" t="s">
        <v>25</v>
      </c>
      <c r="G484" s="50" t="s">
        <v>741</v>
      </c>
      <c r="H484" s="51">
        <v>4800</v>
      </c>
      <c r="I484" s="32" t="s">
        <v>1029</v>
      </c>
      <c r="J484" s="53"/>
      <c r="K484" s="53"/>
      <c r="L484" s="70"/>
      <c r="M484" s="70"/>
      <c r="N484" s="70"/>
      <c r="O484" s="53"/>
      <c r="P484" s="53"/>
      <c r="Q484" s="53"/>
      <c r="R484" s="53"/>
      <c r="S484" s="53"/>
      <c r="T484" s="53"/>
      <c r="U484" s="53"/>
      <c r="V484" s="53"/>
      <c r="W484" s="53"/>
      <c r="X484" s="53"/>
      <c r="Y484" s="52">
        <f t="shared" si="14"/>
        <v>0</v>
      </c>
      <c r="Z484" s="52">
        <f t="shared" si="15"/>
        <v>0</v>
      </c>
    </row>
    <row r="485" spans="1:26" ht="27.75" customHeight="1" x14ac:dyDescent="0.3">
      <c r="A485" s="46" t="s">
        <v>3</v>
      </c>
      <c r="B485" s="7" t="s">
        <v>7</v>
      </c>
      <c r="C485" s="47" t="s">
        <v>970</v>
      </c>
      <c r="D485" s="6" t="s">
        <v>167</v>
      </c>
      <c r="E485" s="48">
        <v>55</v>
      </c>
      <c r="F485" s="49" t="s">
        <v>48</v>
      </c>
      <c r="G485" s="50" t="s">
        <v>742</v>
      </c>
      <c r="H485" s="51">
        <v>4800</v>
      </c>
      <c r="I485" s="32" t="s">
        <v>1029</v>
      </c>
      <c r="J485" s="53"/>
      <c r="K485" s="53"/>
      <c r="L485" s="70"/>
      <c r="M485" s="70"/>
      <c r="N485" s="70"/>
      <c r="O485" s="53"/>
      <c r="P485" s="53"/>
      <c r="Q485" s="53"/>
      <c r="R485" s="53"/>
      <c r="S485" s="53"/>
      <c r="T485" s="53"/>
      <c r="U485" s="53"/>
      <c r="V485" s="53"/>
      <c r="W485" s="53"/>
      <c r="X485" s="53"/>
      <c r="Y485" s="52">
        <f t="shared" si="14"/>
        <v>0</v>
      </c>
      <c r="Z485" s="52">
        <f t="shared" si="15"/>
        <v>0</v>
      </c>
    </row>
    <row r="486" spans="1:26" ht="27.75" customHeight="1" x14ac:dyDescent="0.3">
      <c r="A486" s="46" t="s">
        <v>3</v>
      </c>
      <c r="B486" s="7" t="s">
        <v>7</v>
      </c>
      <c r="C486" s="47" t="s">
        <v>970</v>
      </c>
      <c r="D486" s="6" t="s">
        <v>177</v>
      </c>
      <c r="E486" s="48">
        <v>57</v>
      </c>
      <c r="F486" s="49" t="s">
        <v>174</v>
      </c>
      <c r="G486" s="50" t="s">
        <v>743</v>
      </c>
      <c r="H486" s="51">
        <v>4800</v>
      </c>
      <c r="I486" s="32" t="s">
        <v>1029</v>
      </c>
      <c r="J486" s="53"/>
      <c r="K486" s="53"/>
      <c r="L486" s="70"/>
      <c r="M486" s="70"/>
      <c r="N486" s="70"/>
      <c r="O486" s="53"/>
      <c r="P486" s="53"/>
      <c r="Q486" s="53"/>
      <c r="R486" s="53"/>
      <c r="S486" s="53"/>
      <c r="T486" s="53"/>
      <c r="U486" s="53"/>
      <c r="V486" s="53"/>
      <c r="W486" s="53"/>
      <c r="X486" s="53"/>
      <c r="Y486" s="52">
        <f t="shared" si="14"/>
        <v>0</v>
      </c>
      <c r="Z486" s="52">
        <f t="shared" si="15"/>
        <v>0</v>
      </c>
    </row>
    <row r="487" spans="1:26" ht="27.75" customHeight="1" x14ac:dyDescent="0.3">
      <c r="A487" s="46" t="s">
        <v>3</v>
      </c>
      <c r="B487" s="7" t="s">
        <v>7</v>
      </c>
      <c r="C487" s="47" t="s">
        <v>970</v>
      </c>
      <c r="D487" s="6" t="s">
        <v>281</v>
      </c>
      <c r="E487" s="48">
        <v>59</v>
      </c>
      <c r="F487" s="49" t="s">
        <v>235</v>
      </c>
      <c r="G487" s="50" t="s">
        <v>744</v>
      </c>
      <c r="H487" s="51">
        <v>4800</v>
      </c>
      <c r="I487" s="32" t="s">
        <v>1029</v>
      </c>
      <c r="J487" s="53"/>
      <c r="K487" s="53"/>
      <c r="L487" s="70"/>
      <c r="M487" s="70"/>
      <c r="N487" s="70"/>
      <c r="O487" s="53"/>
      <c r="P487" s="53"/>
      <c r="Q487" s="53"/>
      <c r="R487" s="53"/>
      <c r="S487" s="53"/>
      <c r="T487" s="53"/>
      <c r="U487" s="53"/>
      <c r="V487" s="53"/>
      <c r="W487" s="53"/>
      <c r="X487" s="53"/>
      <c r="Y487" s="52">
        <f t="shared" si="14"/>
        <v>0</v>
      </c>
      <c r="Z487" s="52">
        <f t="shared" si="15"/>
        <v>0</v>
      </c>
    </row>
    <row r="488" spans="1:26" ht="27.75" customHeight="1" x14ac:dyDescent="0.3">
      <c r="A488" s="46" t="s">
        <v>3</v>
      </c>
      <c r="B488" s="7" t="s">
        <v>7</v>
      </c>
      <c r="C488" s="47" t="s">
        <v>970</v>
      </c>
      <c r="D488" s="6" t="s">
        <v>282</v>
      </c>
      <c r="E488" s="48">
        <v>61</v>
      </c>
      <c r="F488" s="49" t="s">
        <v>238</v>
      </c>
      <c r="G488" s="50" t="s">
        <v>745</v>
      </c>
      <c r="H488" s="51">
        <v>4800</v>
      </c>
      <c r="I488" s="32" t="s">
        <v>1029</v>
      </c>
      <c r="J488" s="53"/>
      <c r="K488" s="53"/>
      <c r="L488" s="70"/>
      <c r="M488" s="70"/>
      <c r="N488" s="70"/>
      <c r="O488" s="53"/>
      <c r="P488" s="53"/>
      <c r="Q488" s="53"/>
      <c r="R488" s="53"/>
      <c r="S488" s="53"/>
      <c r="T488" s="53"/>
      <c r="U488" s="53"/>
      <c r="V488" s="53"/>
      <c r="W488" s="53"/>
      <c r="X488" s="53"/>
      <c r="Y488" s="52">
        <f t="shared" si="14"/>
        <v>0</v>
      </c>
      <c r="Z488" s="52">
        <f t="shared" si="15"/>
        <v>0</v>
      </c>
    </row>
    <row r="489" spans="1:26" ht="27.75" customHeight="1" x14ac:dyDescent="0.3">
      <c r="A489" s="46" t="s">
        <v>3</v>
      </c>
      <c r="B489" s="7" t="s">
        <v>6</v>
      </c>
      <c r="C489" s="47" t="s">
        <v>965</v>
      </c>
      <c r="D489" s="6" t="s">
        <v>78</v>
      </c>
      <c r="E489" s="48">
        <v>6</v>
      </c>
      <c r="F489" s="49" t="s">
        <v>13</v>
      </c>
      <c r="G489" s="50" t="s">
        <v>677</v>
      </c>
      <c r="H489" s="51">
        <v>6900</v>
      </c>
      <c r="I489" s="32" t="s">
        <v>1029</v>
      </c>
      <c r="J489" s="53"/>
      <c r="K489" s="53"/>
      <c r="L489" s="53"/>
      <c r="M489" s="53"/>
      <c r="N489" s="70"/>
      <c r="O489" s="70"/>
      <c r="P489" s="70"/>
      <c r="Q489" s="70"/>
      <c r="R489" s="70"/>
      <c r="S489" s="53"/>
      <c r="T489" s="53"/>
      <c r="U489" s="53"/>
      <c r="V489" s="53"/>
      <c r="W489" s="53"/>
      <c r="X489" s="53"/>
      <c r="Y489" s="52">
        <f t="shared" si="14"/>
        <v>0</v>
      </c>
      <c r="Z489" s="52">
        <f t="shared" si="15"/>
        <v>0</v>
      </c>
    </row>
    <row r="490" spans="1:26" ht="27.75" customHeight="1" x14ac:dyDescent="0.3">
      <c r="A490" s="46" t="s">
        <v>3</v>
      </c>
      <c r="B490" s="7" t="s">
        <v>6</v>
      </c>
      <c r="C490" s="47" t="s">
        <v>965</v>
      </c>
      <c r="D490" s="57" t="s">
        <v>78</v>
      </c>
      <c r="E490" s="48">
        <v>11</v>
      </c>
      <c r="F490" s="49" t="s">
        <v>18</v>
      </c>
      <c r="G490" s="50" t="s">
        <v>678</v>
      </c>
      <c r="H490" s="51">
        <v>6900</v>
      </c>
      <c r="I490" s="32" t="s">
        <v>1029</v>
      </c>
      <c r="J490" s="53"/>
      <c r="K490" s="53"/>
      <c r="L490" s="53"/>
      <c r="M490" s="53"/>
      <c r="N490" s="70"/>
      <c r="O490" s="70"/>
      <c r="P490" s="70"/>
      <c r="Q490" s="70"/>
      <c r="R490" s="70"/>
      <c r="S490" s="53"/>
      <c r="T490" s="53"/>
      <c r="U490" s="53"/>
      <c r="V490" s="53"/>
      <c r="W490" s="53"/>
      <c r="X490" s="53"/>
      <c r="Y490" s="52">
        <f t="shared" si="14"/>
        <v>0</v>
      </c>
      <c r="Z490" s="52">
        <f t="shared" si="15"/>
        <v>0</v>
      </c>
    </row>
    <row r="491" spans="1:26" ht="27.75" customHeight="1" x14ac:dyDescent="0.3">
      <c r="A491" s="46" t="s">
        <v>3</v>
      </c>
      <c r="B491" s="7" t="s">
        <v>6</v>
      </c>
      <c r="C491" s="47" t="s">
        <v>965</v>
      </c>
      <c r="D491" s="6" t="s">
        <v>78</v>
      </c>
      <c r="E491" s="48">
        <v>30</v>
      </c>
      <c r="F491" s="49" t="s">
        <v>30</v>
      </c>
      <c r="G491" s="50" t="s">
        <v>679</v>
      </c>
      <c r="H491" s="51">
        <v>6900</v>
      </c>
      <c r="I491" s="32" t="s">
        <v>1029</v>
      </c>
      <c r="J491" s="53"/>
      <c r="K491" s="53"/>
      <c r="L491" s="53"/>
      <c r="M491" s="53"/>
      <c r="N491" s="70"/>
      <c r="O491" s="70"/>
      <c r="P491" s="70"/>
      <c r="Q491" s="70"/>
      <c r="R491" s="70"/>
      <c r="S491" s="53"/>
      <c r="T491" s="53"/>
      <c r="U491" s="53"/>
      <c r="V491" s="53"/>
      <c r="W491" s="53"/>
      <c r="X491" s="53"/>
      <c r="Y491" s="52">
        <f t="shared" si="14"/>
        <v>0</v>
      </c>
      <c r="Z491" s="52">
        <f t="shared" si="15"/>
        <v>0</v>
      </c>
    </row>
    <row r="492" spans="1:26" ht="27.75" customHeight="1" x14ac:dyDescent="0.3">
      <c r="A492" s="46" t="s">
        <v>3</v>
      </c>
      <c r="B492" s="7" t="s">
        <v>6</v>
      </c>
      <c r="C492" s="47" t="s">
        <v>965</v>
      </c>
      <c r="D492" s="6" t="s">
        <v>78</v>
      </c>
      <c r="E492" s="48">
        <v>47</v>
      </c>
      <c r="F492" s="49" t="s">
        <v>51</v>
      </c>
      <c r="G492" s="50" t="s">
        <v>680</v>
      </c>
      <c r="H492" s="51">
        <v>6900</v>
      </c>
      <c r="I492" s="32" t="s">
        <v>1029</v>
      </c>
      <c r="J492" s="53"/>
      <c r="K492" s="53"/>
      <c r="L492" s="53"/>
      <c r="M492" s="53"/>
      <c r="N492" s="70"/>
      <c r="O492" s="70"/>
      <c r="P492" s="70"/>
      <c r="Q492" s="70"/>
      <c r="R492" s="70"/>
      <c r="S492" s="53"/>
      <c r="T492" s="53"/>
      <c r="U492" s="53"/>
      <c r="V492" s="53"/>
      <c r="W492" s="53"/>
      <c r="X492" s="53"/>
      <c r="Y492" s="52">
        <f t="shared" si="14"/>
        <v>0</v>
      </c>
      <c r="Z492" s="52">
        <f t="shared" si="15"/>
        <v>0</v>
      </c>
    </row>
    <row r="493" spans="1:26" ht="27.75" customHeight="1" x14ac:dyDescent="0.3">
      <c r="A493" s="46" t="s">
        <v>3</v>
      </c>
      <c r="B493" s="7" t="s">
        <v>6</v>
      </c>
      <c r="C493" s="47" t="s">
        <v>966</v>
      </c>
      <c r="D493" s="57" t="s">
        <v>90</v>
      </c>
      <c r="E493" s="48">
        <v>11</v>
      </c>
      <c r="F493" s="49" t="s">
        <v>18</v>
      </c>
      <c r="G493" s="50" t="s">
        <v>681</v>
      </c>
      <c r="H493" s="51">
        <v>6900</v>
      </c>
      <c r="I493" s="32" t="s">
        <v>1029</v>
      </c>
      <c r="J493" s="53"/>
      <c r="K493" s="53"/>
      <c r="L493" s="53"/>
      <c r="M493" s="53"/>
      <c r="N493" s="70"/>
      <c r="O493" s="70"/>
      <c r="P493" s="70"/>
      <c r="Q493" s="70"/>
      <c r="R493" s="70"/>
      <c r="S493" s="53"/>
      <c r="T493" s="53"/>
      <c r="U493" s="53"/>
      <c r="V493" s="53"/>
      <c r="W493" s="53"/>
      <c r="X493" s="53"/>
      <c r="Y493" s="52">
        <f t="shared" si="14"/>
        <v>0</v>
      </c>
      <c r="Z493" s="52">
        <f t="shared" si="15"/>
        <v>0</v>
      </c>
    </row>
    <row r="494" spans="1:26" ht="27.75" customHeight="1" x14ac:dyDescent="0.3">
      <c r="A494" s="46" t="s">
        <v>3</v>
      </c>
      <c r="B494" s="7" t="s">
        <v>6</v>
      </c>
      <c r="C494" s="47" t="s">
        <v>966</v>
      </c>
      <c r="D494" s="57" t="s">
        <v>90</v>
      </c>
      <c r="E494" s="48">
        <v>47</v>
      </c>
      <c r="F494" s="49" t="s">
        <v>51</v>
      </c>
      <c r="G494" s="50" t="s">
        <v>682</v>
      </c>
      <c r="H494" s="51">
        <v>6900</v>
      </c>
      <c r="I494" s="32" t="s">
        <v>1029</v>
      </c>
      <c r="J494" s="53"/>
      <c r="K494" s="53"/>
      <c r="L494" s="53"/>
      <c r="M494" s="53"/>
      <c r="N494" s="70"/>
      <c r="O494" s="70"/>
      <c r="P494" s="70"/>
      <c r="Q494" s="70"/>
      <c r="R494" s="70"/>
      <c r="S494" s="53"/>
      <c r="T494" s="53"/>
      <c r="U494" s="53"/>
      <c r="V494" s="53"/>
      <c r="W494" s="53"/>
      <c r="X494" s="53"/>
      <c r="Y494" s="52">
        <f t="shared" si="14"/>
        <v>0</v>
      </c>
      <c r="Z494" s="52">
        <f t="shared" si="15"/>
        <v>0</v>
      </c>
    </row>
    <row r="495" spans="1:26" ht="27.75" customHeight="1" x14ac:dyDescent="0.3">
      <c r="A495" s="46" t="s">
        <v>3</v>
      </c>
      <c r="B495" s="7" t="s">
        <v>7</v>
      </c>
      <c r="C495" s="47" t="s">
        <v>973</v>
      </c>
      <c r="D495" s="6" t="s">
        <v>80</v>
      </c>
      <c r="E495" s="48">
        <v>6</v>
      </c>
      <c r="F495" s="49" t="s">
        <v>13</v>
      </c>
      <c r="G495" s="50" t="s">
        <v>726</v>
      </c>
      <c r="H495" s="51">
        <v>3900</v>
      </c>
      <c r="I495" s="32" t="s">
        <v>1029</v>
      </c>
      <c r="J495" s="53"/>
      <c r="K495" s="53"/>
      <c r="L495" s="53"/>
      <c r="M495" s="70"/>
      <c r="N495" s="70"/>
      <c r="O495" s="70"/>
      <c r="P495" s="70"/>
      <c r="Q495" s="53"/>
      <c r="R495" s="53"/>
      <c r="S495" s="53"/>
      <c r="T495" s="53"/>
      <c r="U495" s="53"/>
      <c r="V495" s="53"/>
      <c r="W495" s="53"/>
      <c r="X495" s="53"/>
      <c r="Y495" s="52">
        <f t="shared" si="14"/>
        <v>0</v>
      </c>
      <c r="Z495" s="52">
        <f t="shared" si="15"/>
        <v>0</v>
      </c>
    </row>
    <row r="496" spans="1:26" ht="27.75" customHeight="1" x14ac:dyDescent="0.3">
      <c r="A496" s="46" t="s">
        <v>3</v>
      </c>
      <c r="B496" s="7" t="s">
        <v>7</v>
      </c>
      <c r="C496" s="47" t="s">
        <v>973</v>
      </c>
      <c r="D496" s="6" t="s">
        <v>80</v>
      </c>
      <c r="E496" s="48">
        <v>13</v>
      </c>
      <c r="F496" s="49" t="s">
        <v>20</v>
      </c>
      <c r="G496" s="50" t="s">
        <v>727</v>
      </c>
      <c r="H496" s="51">
        <v>3900</v>
      </c>
      <c r="I496" s="32" t="s">
        <v>1029</v>
      </c>
      <c r="J496" s="53"/>
      <c r="K496" s="53"/>
      <c r="L496" s="53"/>
      <c r="M496" s="70"/>
      <c r="N496" s="70"/>
      <c r="O496" s="70"/>
      <c r="P496" s="70"/>
      <c r="Q496" s="53"/>
      <c r="R496" s="53"/>
      <c r="S496" s="53"/>
      <c r="T496" s="53"/>
      <c r="U496" s="53"/>
      <c r="V496" s="53"/>
      <c r="W496" s="53"/>
      <c r="X496" s="53"/>
      <c r="Y496" s="52">
        <f t="shared" si="14"/>
        <v>0</v>
      </c>
      <c r="Z496" s="52">
        <f t="shared" si="15"/>
        <v>0</v>
      </c>
    </row>
    <row r="497" spans="1:26" ht="27.75" customHeight="1" x14ac:dyDescent="0.3">
      <c r="A497" s="46" t="s">
        <v>3</v>
      </c>
      <c r="B497" s="7" t="s">
        <v>7</v>
      </c>
      <c r="C497" s="47" t="s">
        <v>973</v>
      </c>
      <c r="D497" s="6" t="s">
        <v>80</v>
      </c>
      <c r="E497" s="48">
        <v>27</v>
      </c>
      <c r="F497" s="49" t="s">
        <v>28</v>
      </c>
      <c r="G497" s="50" t="s">
        <v>728</v>
      </c>
      <c r="H497" s="51">
        <v>3900</v>
      </c>
      <c r="I497" s="32" t="s">
        <v>1029</v>
      </c>
      <c r="J497" s="53"/>
      <c r="K497" s="53"/>
      <c r="L497" s="53"/>
      <c r="M497" s="70"/>
      <c r="N497" s="70"/>
      <c r="O497" s="70"/>
      <c r="P497" s="70"/>
      <c r="Q497" s="53"/>
      <c r="R497" s="53"/>
      <c r="S497" s="53"/>
      <c r="T497" s="53"/>
      <c r="U497" s="53"/>
      <c r="V497" s="53"/>
      <c r="W497" s="53"/>
      <c r="X497" s="53"/>
      <c r="Y497" s="52">
        <f t="shared" si="14"/>
        <v>0</v>
      </c>
      <c r="Z497" s="52">
        <f t="shared" si="15"/>
        <v>0</v>
      </c>
    </row>
    <row r="498" spans="1:26" ht="27.75" customHeight="1" x14ac:dyDescent="0.3">
      <c r="A498" s="46" t="s">
        <v>3</v>
      </c>
      <c r="B498" s="7" t="s">
        <v>7</v>
      </c>
      <c r="C498" s="47" t="s">
        <v>973</v>
      </c>
      <c r="D498" s="6" t="s">
        <v>80</v>
      </c>
      <c r="E498" s="48">
        <v>47</v>
      </c>
      <c r="F498" s="49" t="s">
        <v>51</v>
      </c>
      <c r="G498" s="50" t="s">
        <v>729</v>
      </c>
      <c r="H498" s="51">
        <v>3900</v>
      </c>
      <c r="I498" s="32" t="s">
        <v>1029</v>
      </c>
      <c r="J498" s="53"/>
      <c r="K498" s="53"/>
      <c r="L498" s="53"/>
      <c r="M498" s="70"/>
      <c r="N498" s="70"/>
      <c r="O498" s="70"/>
      <c r="P498" s="70"/>
      <c r="Q498" s="53"/>
      <c r="R498" s="53"/>
      <c r="S498" s="53"/>
      <c r="T498" s="53"/>
      <c r="U498" s="53"/>
      <c r="V498" s="53"/>
      <c r="W498" s="53"/>
      <c r="X498" s="53"/>
      <c r="Y498" s="52">
        <f t="shared" si="14"/>
        <v>0</v>
      </c>
      <c r="Z498" s="52">
        <f t="shared" si="15"/>
        <v>0</v>
      </c>
    </row>
    <row r="499" spans="1:26" ht="27.75" customHeight="1" x14ac:dyDescent="0.3">
      <c r="A499" s="46" t="s">
        <v>3</v>
      </c>
      <c r="B499" s="7" t="s">
        <v>7</v>
      </c>
      <c r="C499" s="47" t="s">
        <v>974</v>
      </c>
      <c r="D499" s="6" t="s">
        <v>92</v>
      </c>
      <c r="E499" s="48">
        <v>6</v>
      </c>
      <c r="F499" s="49" t="s">
        <v>13</v>
      </c>
      <c r="G499" s="50" t="s">
        <v>730</v>
      </c>
      <c r="H499" s="51">
        <v>3900</v>
      </c>
      <c r="I499" s="32" t="s">
        <v>1029</v>
      </c>
      <c r="J499" s="53"/>
      <c r="K499" s="53"/>
      <c r="L499" s="53"/>
      <c r="M499" s="70"/>
      <c r="N499" s="70"/>
      <c r="O499" s="70"/>
      <c r="P499" s="70"/>
      <c r="Q499" s="53"/>
      <c r="R499" s="53"/>
      <c r="S499" s="53"/>
      <c r="T499" s="53"/>
      <c r="U499" s="53"/>
      <c r="V499" s="53"/>
      <c r="W499" s="53"/>
      <c r="X499" s="53"/>
      <c r="Y499" s="52">
        <f t="shared" si="14"/>
        <v>0</v>
      </c>
      <c r="Z499" s="52">
        <f t="shared" si="15"/>
        <v>0</v>
      </c>
    </row>
    <row r="500" spans="1:26" ht="27.75" customHeight="1" x14ac:dyDescent="0.3">
      <c r="A500" s="46" t="s">
        <v>3</v>
      </c>
      <c r="B500" s="7" t="s">
        <v>7</v>
      </c>
      <c r="C500" s="47" t="s">
        <v>974</v>
      </c>
      <c r="D500" s="6" t="s">
        <v>92</v>
      </c>
      <c r="E500" s="48">
        <v>11</v>
      </c>
      <c r="F500" s="49" t="s">
        <v>18</v>
      </c>
      <c r="G500" s="50" t="s">
        <v>731</v>
      </c>
      <c r="H500" s="51">
        <v>3900</v>
      </c>
      <c r="I500" s="32" t="s">
        <v>1029</v>
      </c>
      <c r="J500" s="53"/>
      <c r="K500" s="53"/>
      <c r="L500" s="53"/>
      <c r="M500" s="70"/>
      <c r="N500" s="70"/>
      <c r="O500" s="70"/>
      <c r="P500" s="70"/>
      <c r="Q500" s="53"/>
      <c r="R500" s="53"/>
      <c r="S500" s="53"/>
      <c r="T500" s="53"/>
      <c r="U500" s="53"/>
      <c r="V500" s="53"/>
      <c r="W500" s="53"/>
      <c r="X500" s="53"/>
      <c r="Y500" s="52">
        <f t="shared" si="14"/>
        <v>0</v>
      </c>
      <c r="Z500" s="52">
        <f t="shared" si="15"/>
        <v>0</v>
      </c>
    </row>
    <row r="501" spans="1:26" ht="27.75" customHeight="1" x14ac:dyDescent="0.3">
      <c r="A501" s="46" t="s">
        <v>3</v>
      </c>
      <c r="B501" s="7" t="s">
        <v>7</v>
      </c>
      <c r="C501" s="47" t="s">
        <v>974</v>
      </c>
      <c r="D501" s="6" t="s">
        <v>92</v>
      </c>
      <c r="E501" s="48">
        <v>27</v>
      </c>
      <c r="F501" s="49" t="s">
        <v>28</v>
      </c>
      <c r="G501" s="50" t="s">
        <v>732</v>
      </c>
      <c r="H501" s="51">
        <v>3900</v>
      </c>
      <c r="I501" s="32" t="s">
        <v>1029</v>
      </c>
      <c r="J501" s="53"/>
      <c r="K501" s="53"/>
      <c r="L501" s="53"/>
      <c r="M501" s="70"/>
      <c r="N501" s="70"/>
      <c r="O501" s="70"/>
      <c r="P501" s="70"/>
      <c r="Q501" s="53"/>
      <c r="R501" s="53"/>
      <c r="S501" s="53"/>
      <c r="T501" s="53"/>
      <c r="U501" s="53"/>
      <c r="V501" s="53"/>
      <c r="W501" s="53"/>
      <c r="X501" s="53"/>
      <c r="Y501" s="52">
        <f t="shared" si="14"/>
        <v>0</v>
      </c>
      <c r="Z501" s="52">
        <f t="shared" si="15"/>
        <v>0</v>
      </c>
    </row>
    <row r="502" spans="1:26" ht="27.75" customHeight="1" x14ac:dyDescent="0.3">
      <c r="A502" s="46" t="s">
        <v>3</v>
      </c>
      <c r="B502" s="7" t="s">
        <v>7</v>
      </c>
      <c r="C502" s="47" t="s">
        <v>974</v>
      </c>
      <c r="D502" s="6" t="s">
        <v>92</v>
      </c>
      <c r="E502" s="48">
        <v>31</v>
      </c>
      <c r="F502" s="49" t="s">
        <v>31</v>
      </c>
      <c r="G502" s="50" t="s">
        <v>733</v>
      </c>
      <c r="H502" s="51">
        <v>3900</v>
      </c>
      <c r="I502" s="32" t="s">
        <v>1029</v>
      </c>
      <c r="J502" s="53"/>
      <c r="K502" s="53"/>
      <c r="L502" s="53"/>
      <c r="M502" s="70"/>
      <c r="N502" s="70"/>
      <c r="O502" s="70"/>
      <c r="P502" s="70"/>
      <c r="Q502" s="53"/>
      <c r="R502" s="53"/>
      <c r="S502" s="53"/>
      <c r="T502" s="53"/>
      <c r="U502" s="53"/>
      <c r="V502" s="53"/>
      <c r="W502" s="53"/>
      <c r="X502" s="53"/>
      <c r="Y502" s="52">
        <f t="shared" si="14"/>
        <v>0</v>
      </c>
      <c r="Z502" s="52">
        <f t="shared" si="15"/>
        <v>0</v>
      </c>
    </row>
    <row r="503" spans="1:26" ht="27.75" customHeight="1" x14ac:dyDescent="0.3">
      <c r="A503" s="46" t="s">
        <v>3</v>
      </c>
      <c r="B503" s="7" t="s">
        <v>7</v>
      </c>
      <c r="C503" s="47" t="s">
        <v>974</v>
      </c>
      <c r="D503" s="6" t="s">
        <v>92</v>
      </c>
      <c r="E503" s="48">
        <v>62</v>
      </c>
      <c r="F503" s="49" t="s">
        <v>239</v>
      </c>
      <c r="G503" s="50" t="s">
        <v>734</v>
      </c>
      <c r="H503" s="51">
        <v>3900</v>
      </c>
      <c r="I503" s="32" t="s">
        <v>1029</v>
      </c>
      <c r="J503" s="53"/>
      <c r="K503" s="53"/>
      <c r="L503" s="53"/>
      <c r="M503" s="70"/>
      <c r="N503" s="70"/>
      <c r="O503" s="70"/>
      <c r="P503" s="70"/>
      <c r="Q503" s="53"/>
      <c r="R503" s="53"/>
      <c r="S503" s="53"/>
      <c r="T503" s="53"/>
      <c r="U503" s="53"/>
      <c r="V503" s="53"/>
      <c r="W503" s="53"/>
      <c r="X503" s="53"/>
      <c r="Y503" s="52">
        <f t="shared" si="14"/>
        <v>0</v>
      </c>
      <c r="Z503" s="52">
        <f t="shared" si="15"/>
        <v>0</v>
      </c>
    </row>
    <row r="504" spans="1:26" ht="27.75" customHeight="1" x14ac:dyDescent="0.3">
      <c r="A504" s="46" t="s">
        <v>2</v>
      </c>
      <c r="B504" s="7" t="s">
        <v>4</v>
      </c>
      <c r="C504" s="47" t="s">
        <v>976</v>
      </c>
      <c r="D504" s="6" t="s">
        <v>173</v>
      </c>
      <c r="E504" s="48">
        <v>1</v>
      </c>
      <c r="F504" s="49" t="s">
        <v>8</v>
      </c>
      <c r="G504" s="50" t="s">
        <v>747</v>
      </c>
      <c r="H504" s="51">
        <v>28000</v>
      </c>
      <c r="I504" s="26" t="s">
        <v>1060</v>
      </c>
      <c r="J504" s="53"/>
      <c r="K504" s="53"/>
      <c r="L504" s="53"/>
      <c r="M504" s="53"/>
      <c r="N504" s="53"/>
      <c r="O504" s="53"/>
      <c r="P504" s="70"/>
      <c r="Q504" s="70"/>
      <c r="R504" s="70"/>
      <c r="S504" s="70"/>
      <c r="T504" s="70"/>
      <c r="U504" s="70"/>
      <c r="V504" s="70"/>
      <c r="W504" s="53"/>
      <c r="X504" s="53"/>
      <c r="Y504" s="52">
        <f t="shared" si="14"/>
        <v>0</v>
      </c>
      <c r="Z504" s="52">
        <f t="shared" si="15"/>
        <v>0</v>
      </c>
    </row>
    <row r="505" spans="1:26" ht="27.75" customHeight="1" x14ac:dyDescent="0.3">
      <c r="A505" s="46" t="s">
        <v>2</v>
      </c>
      <c r="B505" s="7" t="s">
        <v>4</v>
      </c>
      <c r="C505" s="47" t="s">
        <v>975</v>
      </c>
      <c r="D505" s="6" t="s">
        <v>100</v>
      </c>
      <c r="E505" s="48">
        <v>35</v>
      </c>
      <c r="F505" s="49" t="s">
        <v>50</v>
      </c>
      <c r="G505" s="50" t="s">
        <v>746</v>
      </c>
      <c r="H505" s="51">
        <v>40000</v>
      </c>
      <c r="I505" s="26" t="s">
        <v>1060</v>
      </c>
      <c r="J505" s="53"/>
      <c r="K505" s="53"/>
      <c r="L505" s="53"/>
      <c r="M505" s="53"/>
      <c r="N505" s="53"/>
      <c r="O505" s="53"/>
      <c r="P505" s="70"/>
      <c r="Q505" s="70"/>
      <c r="R505" s="70"/>
      <c r="S505" s="70"/>
      <c r="T505" s="70"/>
      <c r="U505" s="70"/>
      <c r="V505" s="53"/>
      <c r="W505" s="53"/>
      <c r="X505" s="53"/>
      <c r="Y505" s="52">
        <f t="shared" si="14"/>
        <v>0</v>
      </c>
      <c r="Z505" s="52">
        <f t="shared" si="15"/>
        <v>0</v>
      </c>
    </row>
    <row r="506" spans="1:26" ht="27.75" customHeight="1" x14ac:dyDescent="0.3">
      <c r="A506" s="46" t="s">
        <v>2</v>
      </c>
      <c r="B506" s="7" t="s">
        <v>4</v>
      </c>
      <c r="C506" s="47" t="s">
        <v>977</v>
      </c>
      <c r="D506" s="6" t="s">
        <v>157</v>
      </c>
      <c r="E506" s="48">
        <v>1</v>
      </c>
      <c r="F506" s="49" t="s">
        <v>8</v>
      </c>
      <c r="G506" s="50" t="s">
        <v>748</v>
      </c>
      <c r="H506" s="51">
        <v>22000</v>
      </c>
      <c r="I506" s="26" t="s">
        <v>1060</v>
      </c>
      <c r="J506" s="53"/>
      <c r="K506" s="53"/>
      <c r="L506" s="53"/>
      <c r="M506" s="53"/>
      <c r="N506" s="53"/>
      <c r="O506" s="53"/>
      <c r="P506" s="70"/>
      <c r="Q506" s="70"/>
      <c r="R506" s="70"/>
      <c r="S506" s="70"/>
      <c r="T506" s="70"/>
      <c r="U506" s="70"/>
      <c r="V506" s="70"/>
      <c r="W506" s="53"/>
      <c r="X506" s="53"/>
      <c r="Y506" s="52">
        <f t="shared" si="14"/>
        <v>0</v>
      </c>
      <c r="Z506" s="52">
        <f t="shared" si="15"/>
        <v>0</v>
      </c>
    </row>
    <row r="507" spans="1:26" ht="27.75" customHeight="1" x14ac:dyDescent="0.3">
      <c r="A507" s="46" t="s">
        <v>2</v>
      </c>
      <c r="B507" s="7" t="s">
        <v>4</v>
      </c>
      <c r="C507" s="47" t="s">
        <v>977</v>
      </c>
      <c r="D507" s="6" t="s">
        <v>157</v>
      </c>
      <c r="E507" s="48">
        <v>15</v>
      </c>
      <c r="F507" s="49" t="s">
        <v>22</v>
      </c>
      <c r="G507" s="50" t="s">
        <v>749</v>
      </c>
      <c r="H507" s="51">
        <v>22000</v>
      </c>
      <c r="I507" s="26" t="s">
        <v>1060</v>
      </c>
      <c r="J507" s="53"/>
      <c r="K507" s="53"/>
      <c r="L507" s="53"/>
      <c r="M507" s="53"/>
      <c r="N507" s="53"/>
      <c r="O507" s="53"/>
      <c r="P507" s="70"/>
      <c r="Q507" s="70"/>
      <c r="R507" s="70"/>
      <c r="S507" s="70"/>
      <c r="T507" s="70"/>
      <c r="U507" s="70"/>
      <c r="V507" s="70"/>
      <c r="W507" s="53"/>
      <c r="X507" s="53"/>
      <c r="Y507" s="52">
        <f t="shared" si="14"/>
        <v>0</v>
      </c>
      <c r="Z507" s="52">
        <f t="shared" si="15"/>
        <v>0</v>
      </c>
    </row>
    <row r="508" spans="1:26" ht="27.75" customHeight="1" x14ac:dyDescent="0.3">
      <c r="A508" s="46" t="s">
        <v>2</v>
      </c>
      <c r="B508" s="7" t="s">
        <v>4</v>
      </c>
      <c r="C508" s="47" t="s">
        <v>978</v>
      </c>
      <c r="D508" s="6" t="s">
        <v>158</v>
      </c>
      <c r="E508" s="48">
        <v>1</v>
      </c>
      <c r="F508" s="49" t="s">
        <v>8</v>
      </c>
      <c r="G508" s="50" t="s">
        <v>750</v>
      </c>
      <c r="H508" s="51">
        <v>22000</v>
      </c>
      <c r="I508" s="26" t="s">
        <v>1060</v>
      </c>
      <c r="J508" s="53"/>
      <c r="K508" s="53"/>
      <c r="L508" s="53"/>
      <c r="M508" s="53"/>
      <c r="N508" s="53"/>
      <c r="O508" s="53"/>
      <c r="P508" s="70"/>
      <c r="Q508" s="70"/>
      <c r="R508" s="70"/>
      <c r="S508" s="70"/>
      <c r="T508" s="70"/>
      <c r="U508" s="70"/>
      <c r="V508" s="70"/>
      <c r="W508" s="53"/>
      <c r="X508" s="53"/>
      <c r="Y508" s="52">
        <f t="shared" si="14"/>
        <v>0</v>
      </c>
      <c r="Z508" s="52">
        <f t="shared" si="15"/>
        <v>0</v>
      </c>
    </row>
    <row r="509" spans="1:26" ht="27.75" customHeight="1" x14ac:dyDescent="0.3">
      <c r="A509" s="46" t="s">
        <v>2</v>
      </c>
      <c r="B509" s="7" t="s">
        <v>4</v>
      </c>
      <c r="C509" s="47" t="s">
        <v>978</v>
      </c>
      <c r="D509" s="6" t="s">
        <v>158</v>
      </c>
      <c r="E509" s="48">
        <v>15</v>
      </c>
      <c r="F509" s="49" t="s">
        <v>22</v>
      </c>
      <c r="G509" s="50" t="s">
        <v>751</v>
      </c>
      <c r="H509" s="51">
        <v>22000</v>
      </c>
      <c r="I509" s="26" t="s">
        <v>1060</v>
      </c>
      <c r="J509" s="53"/>
      <c r="K509" s="53"/>
      <c r="L509" s="53"/>
      <c r="M509" s="53"/>
      <c r="N509" s="53"/>
      <c r="O509" s="53"/>
      <c r="P509" s="70"/>
      <c r="Q509" s="70"/>
      <c r="R509" s="70"/>
      <c r="S509" s="70"/>
      <c r="T509" s="70"/>
      <c r="U509" s="70"/>
      <c r="V509" s="70"/>
      <c r="W509" s="53"/>
      <c r="X509" s="53"/>
      <c r="Y509" s="52">
        <f t="shared" si="14"/>
        <v>0</v>
      </c>
      <c r="Z509" s="52">
        <f t="shared" si="15"/>
        <v>0</v>
      </c>
    </row>
    <row r="510" spans="1:26" ht="27.75" customHeight="1" x14ac:dyDescent="0.3">
      <c r="A510" s="46" t="s">
        <v>0</v>
      </c>
      <c r="B510" s="7" t="s">
        <v>4</v>
      </c>
      <c r="C510" s="47" t="s">
        <v>979</v>
      </c>
      <c r="D510" s="6" t="s">
        <v>159</v>
      </c>
      <c r="E510" s="48">
        <v>1</v>
      </c>
      <c r="F510" s="49" t="s">
        <v>8</v>
      </c>
      <c r="G510" s="50" t="s">
        <v>752</v>
      </c>
      <c r="H510" s="51">
        <v>22000</v>
      </c>
      <c r="I510" s="26" t="s">
        <v>1060</v>
      </c>
      <c r="J510" s="53"/>
      <c r="K510" s="53"/>
      <c r="L510" s="53"/>
      <c r="M510" s="53"/>
      <c r="N510" s="70"/>
      <c r="O510" s="70"/>
      <c r="P510" s="70"/>
      <c r="Q510" s="70"/>
      <c r="R510" s="70"/>
      <c r="S510" s="70"/>
      <c r="T510" s="53"/>
      <c r="U510" s="53"/>
      <c r="V510" s="53"/>
      <c r="W510" s="53"/>
      <c r="X510" s="53"/>
      <c r="Y510" s="52">
        <f t="shared" si="14"/>
        <v>0</v>
      </c>
      <c r="Z510" s="52">
        <f t="shared" si="15"/>
        <v>0</v>
      </c>
    </row>
    <row r="511" spans="1:26" ht="27.75" customHeight="1" x14ac:dyDescent="0.3">
      <c r="A511" s="46" t="s">
        <v>0</v>
      </c>
      <c r="B511" s="7" t="s">
        <v>4</v>
      </c>
      <c r="C511" s="47" t="s">
        <v>979</v>
      </c>
      <c r="D511" s="6" t="s">
        <v>159</v>
      </c>
      <c r="E511" s="48">
        <v>46</v>
      </c>
      <c r="F511" s="49" t="s">
        <v>41</v>
      </c>
      <c r="G511" s="50" t="s">
        <v>753</v>
      </c>
      <c r="H511" s="51">
        <v>22000</v>
      </c>
      <c r="I511" s="26" t="s">
        <v>1060</v>
      </c>
      <c r="J511" s="53"/>
      <c r="K511" s="53"/>
      <c r="L511" s="53"/>
      <c r="M511" s="53"/>
      <c r="N511" s="70"/>
      <c r="O511" s="70"/>
      <c r="P511" s="70"/>
      <c r="Q511" s="70"/>
      <c r="R511" s="70"/>
      <c r="S511" s="70"/>
      <c r="T511" s="53"/>
      <c r="U511" s="53"/>
      <c r="V511" s="53"/>
      <c r="W511" s="53"/>
      <c r="X511" s="53"/>
      <c r="Y511" s="52">
        <f t="shared" si="14"/>
        <v>0</v>
      </c>
      <c r="Z511" s="52">
        <f t="shared" si="15"/>
        <v>0</v>
      </c>
    </row>
    <row r="512" spans="1:26" ht="27.75" customHeight="1" x14ac:dyDescent="0.3">
      <c r="A512" s="46" t="s">
        <v>0</v>
      </c>
      <c r="B512" s="7" t="s">
        <v>4</v>
      </c>
      <c r="C512" s="47" t="s">
        <v>980</v>
      </c>
      <c r="D512" s="6" t="s">
        <v>160</v>
      </c>
      <c r="E512" s="48">
        <v>1</v>
      </c>
      <c r="F512" s="49" t="s">
        <v>8</v>
      </c>
      <c r="G512" s="50" t="s">
        <v>754</v>
      </c>
      <c r="H512" s="51">
        <v>22000</v>
      </c>
      <c r="I512" s="26" t="s">
        <v>1060</v>
      </c>
      <c r="J512" s="53"/>
      <c r="K512" s="53"/>
      <c r="L512" s="53"/>
      <c r="M512" s="53"/>
      <c r="N512" s="70"/>
      <c r="O512" s="70"/>
      <c r="P512" s="70"/>
      <c r="Q512" s="70"/>
      <c r="R512" s="70"/>
      <c r="S512" s="70"/>
      <c r="T512" s="53"/>
      <c r="U512" s="53"/>
      <c r="V512" s="53"/>
      <c r="W512" s="53"/>
      <c r="X512" s="53"/>
      <c r="Y512" s="52">
        <f t="shared" si="14"/>
        <v>0</v>
      </c>
      <c r="Z512" s="52">
        <f t="shared" si="15"/>
        <v>0</v>
      </c>
    </row>
    <row r="513" spans="1:26" ht="27.75" customHeight="1" x14ac:dyDescent="0.3">
      <c r="A513" s="46" t="s">
        <v>2</v>
      </c>
      <c r="B513" s="7" t="s">
        <v>4</v>
      </c>
      <c r="C513" s="47" t="s">
        <v>981</v>
      </c>
      <c r="D513" s="6" t="s">
        <v>161</v>
      </c>
      <c r="E513" s="48">
        <v>1</v>
      </c>
      <c r="F513" s="49" t="s">
        <v>8</v>
      </c>
      <c r="G513" s="50" t="s">
        <v>755</v>
      </c>
      <c r="H513" s="51">
        <v>18000</v>
      </c>
      <c r="I513" s="26" t="s">
        <v>1060</v>
      </c>
      <c r="J513" s="53"/>
      <c r="K513" s="53"/>
      <c r="L513" s="53"/>
      <c r="M513" s="53"/>
      <c r="N513" s="53"/>
      <c r="O513" s="53"/>
      <c r="P513" s="70"/>
      <c r="Q513" s="70"/>
      <c r="R513" s="70"/>
      <c r="S513" s="70"/>
      <c r="T513" s="70"/>
      <c r="U513" s="70"/>
      <c r="V513" s="70"/>
      <c r="W513" s="70"/>
      <c r="X513" s="70"/>
      <c r="Y513" s="52">
        <f t="shared" si="14"/>
        <v>0</v>
      </c>
      <c r="Z513" s="52">
        <f t="shared" si="15"/>
        <v>0</v>
      </c>
    </row>
    <row r="514" spans="1:26" ht="27.75" customHeight="1" x14ac:dyDescent="0.3">
      <c r="A514" s="46" t="s">
        <v>2</v>
      </c>
      <c r="B514" s="7" t="s">
        <v>4</v>
      </c>
      <c r="C514" s="47" t="s">
        <v>981</v>
      </c>
      <c r="D514" s="6" t="s">
        <v>161</v>
      </c>
      <c r="E514" s="48">
        <v>41</v>
      </c>
      <c r="F514" s="49" t="s">
        <v>37</v>
      </c>
      <c r="G514" s="50" t="s">
        <v>756</v>
      </c>
      <c r="H514" s="51">
        <v>18000</v>
      </c>
      <c r="I514" s="26" t="s">
        <v>1060</v>
      </c>
      <c r="J514" s="53"/>
      <c r="K514" s="53"/>
      <c r="L514" s="53"/>
      <c r="M514" s="53"/>
      <c r="N514" s="53"/>
      <c r="O514" s="53"/>
      <c r="P514" s="70"/>
      <c r="Q514" s="70"/>
      <c r="R514" s="70"/>
      <c r="S514" s="70"/>
      <c r="T514" s="70"/>
      <c r="U514" s="70"/>
      <c r="V514" s="70"/>
      <c r="W514" s="70"/>
      <c r="X514" s="70"/>
      <c r="Y514" s="52">
        <f t="shared" si="14"/>
        <v>0</v>
      </c>
      <c r="Z514" s="52">
        <f t="shared" si="15"/>
        <v>0</v>
      </c>
    </row>
    <row r="515" spans="1:26" ht="27.75" customHeight="1" x14ac:dyDescent="0.3">
      <c r="A515" s="46" t="s">
        <v>2</v>
      </c>
      <c r="B515" s="7" t="s">
        <v>4</v>
      </c>
      <c r="C515" s="47" t="s">
        <v>981</v>
      </c>
      <c r="D515" s="6" t="s">
        <v>161</v>
      </c>
      <c r="E515" s="48">
        <v>43</v>
      </c>
      <c r="F515" s="49" t="s">
        <v>39</v>
      </c>
      <c r="G515" s="50" t="s">
        <v>757</v>
      </c>
      <c r="H515" s="51">
        <v>18000</v>
      </c>
      <c r="I515" s="26" t="s">
        <v>1060</v>
      </c>
      <c r="J515" s="53"/>
      <c r="K515" s="53"/>
      <c r="L515" s="53"/>
      <c r="M515" s="53"/>
      <c r="N515" s="53"/>
      <c r="O515" s="53"/>
      <c r="P515" s="70"/>
      <c r="Q515" s="70"/>
      <c r="R515" s="70"/>
      <c r="S515" s="70"/>
      <c r="T515" s="70"/>
      <c r="U515" s="70"/>
      <c r="V515" s="70"/>
      <c r="W515" s="70"/>
      <c r="X515" s="70"/>
      <c r="Y515" s="52">
        <f t="shared" si="14"/>
        <v>0</v>
      </c>
      <c r="Z515" s="52">
        <f t="shared" si="15"/>
        <v>0</v>
      </c>
    </row>
    <row r="516" spans="1:26" ht="27.75" customHeight="1" x14ac:dyDescent="0.3">
      <c r="A516" s="46" t="s">
        <v>2</v>
      </c>
      <c r="B516" s="7" t="s">
        <v>4</v>
      </c>
      <c r="C516" s="47" t="s">
        <v>981</v>
      </c>
      <c r="D516" s="6" t="s">
        <v>161</v>
      </c>
      <c r="E516" s="48">
        <v>32</v>
      </c>
      <c r="F516" s="49" t="s">
        <v>32</v>
      </c>
      <c r="G516" s="50" t="s">
        <v>758</v>
      </c>
      <c r="H516" s="51">
        <v>18000</v>
      </c>
      <c r="I516" s="26" t="s">
        <v>1060</v>
      </c>
      <c r="J516" s="53"/>
      <c r="K516" s="53"/>
      <c r="L516" s="53"/>
      <c r="M516" s="53"/>
      <c r="N516" s="53"/>
      <c r="O516" s="53"/>
      <c r="P516" s="70"/>
      <c r="Q516" s="70"/>
      <c r="R516" s="70"/>
      <c r="S516" s="70"/>
      <c r="T516" s="70"/>
      <c r="U516" s="70"/>
      <c r="V516" s="70"/>
      <c r="W516" s="70"/>
      <c r="X516" s="70"/>
      <c r="Y516" s="52">
        <f t="shared" si="14"/>
        <v>0</v>
      </c>
      <c r="Z516" s="52">
        <f t="shared" si="15"/>
        <v>0</v>
      </c>
    </row>
    <row r="517" spans="1:26" ht="27.75" customHeight="1" x14ac:dyDescent="0.3">
      <c r="A517" s="46" t="s">
        <v>2</v>
      </c>
      <c r="B517" s="7" t="s">
        <v>4</v>
      </c>
      <c r="C517" s="47" t="s">
        <v>981</v>
      </c>
      <c r="D517" s="6" t="s">
        <v>161</v>
      </c>
      <c r="E517" s="48">
        <v>16</v>
      </c>
      <c r="F517" s="49" t="s">
        <v>54</v>
      </c>
      <c r="G517" s="50" t="s">
        <v>759</v>
      </c>
      <c r="H517" s="51">
        <v>18000</v>
      </c>
      <c r="I517" s="26" t="s">
        <v>1060</v>
      </c>
      <c r="J517" s="53"/>
      <c r="K517" s="53"/>
      <c r="L517" s="53"/>
      <c r="M517" s="53"/>
      <c r="N517" s="53"/>
      <c r="O517" s="53"/>
      <c r="P517" s="70"/>
      <c r="Q517" s="70"/>
      <c r="R517" s="70"/>
      <c r="S517" s="70"/>
      <c r="T517" s="70"/>
      <c r="U517" s="70"/>
      <c r="V517" s="70"/>
      <c r="W517" s="70"/>
      <c r="X517" s="70"/>
      <c r="Y517" s="52">
        <f t="shared" si="14"/>
        <v>0</v>
      </c>
      <c r="Z517" s="52">
        <f t="shared" si="15"/>
        <v>0</v>
      </c>
    </row>
    <row r="518" spans="1:26" ht="27.75" customHeight="1" x14ac:dyDescent="0.3">
      <c r="A518" s="46" t="s">
        <v>2</v>
      </c>
      <c r="B518" s="7" t="s">
        <v>4</v>
      </c>
      <c r="C518" s="47" t="s">
        <v>982</v>
      </c>
      <c r="D518" s="6" t="s">
        <v>162</v>
      </c>
      <c r="E518" s="48">
        <v>1</v>
      </c>
      <c r="F518" s="49" t="s">
        <v>8</v>
      </c>
      <c r="G518" s="50" t="s">
        <v>760</v>
      </c>
      <c r="H518" s="51">
        <v>18000</v>
      </c>
      <c r="I518" s="26" t="s">
        <v>1060</v>
      </c>
      <c r="J518" s="53"/>
      <c r="K518" s="53"/>
      <c r="L518" s="53"/>
      <c r="M518" s="53"/>
      <c r="N518" s="53"/>
      <c r="O518" s="53"/>
      <c r="P518" s="70"/>
      <c r="Q518" s="70"/>
      <c r="R518" s="70"/>
      <c r="S518" s="70"/>
      <c r="T518" s="70"/>
      <c r="U518" s="70"/>
      <c r="V518" s="70"/>
      <c r="W518" s="70"/>
      <c r="X518" s="70"/>
      <c r="Y518" s="52">
        <f t="shared" si="14"/>
        <v>0</v>
      </c>
      <c r="Z518" s="52">
        <f t="shared" si="15"/>
        <v>0</v>
      </c>
    </row>
    <row r="519" spans="1:26" ht="27.75" customHeight="1" x14ac:dyDescent="0.3">
      <c r="A519" s="46" t="s">
        <v>2</v>
      </c>
      <c r="B519" s="7" t="s">
        <v>4</v>
      </c>
      <c r="C519" s="47" t="s">
        <v>982</v>
      </c>
      <c r="D519" s="6" t="s">
        <v>162</v>
      </c>
      <c r="E519" s="48">
        <v>57</v>
      </c>
      <c r="F519" s="49" t="s">
        <v>174</v>
      </c>
      <c r="G519" s="50" t="s">
        <v>761</v>
      </c>
      <c r="H519" s="51">
        <v>18000</v>
      </c>
      <c r="I519" s="26" t="s">
        <v>1060</v>
      </c>
      <c r="J519" s="53"/>
      <c r="K519" s="53"/>
      <c r="L519" s="53"/>
      <c r="M519" s="53"/>
      <c r="N519" s="53"/>
      <c r="O519" s="53"/>
      <c r="P519" s="70"/>
      <c r="Q519" s="70"/>
      <c r="R519" s="70"/>
      <c r="S519" s="70"/>
      <c r="T519" s="70"/>
      <c r="U519" s="70"/>
      <c r="V519" s="70"/>
      <c r="W519" s="70"/>
      <c r="X519" s="70"/>
      <c r="Y519" s="52">
        <f t="shared" si="14"/>
        <v>0</v>
      </c>
      <c r="Z519" s="52">
        <f t="shared" si="15"/>
        <v>0</v>
      </c>
    </row>
    <row r="520" spans="1:26" ht="27.75" customHeight="1" x14ac:dyDescent="0.3">
      <c r="A520" s="46" t="s">
        <v>2</v>
      </c>
      <c r="B520" s="7" t="s">
        <v>4</v>
      </c>
      <c r="C520" s="47" t="s">
        <v>982</v>
      </c>
      <c r="D520" s="6" t="s">
        <v>162</v>
      </c>
      <c r="E520" s="48">
        <v>41</v>
      </c>
      <c r="F520" s="49" t="s">
        <v>37</v>
      </c>
      <c r="G520" s="50" t="s">
        <v>762</v>
      </c>
      <c r="H520" s="51">
        <v>18000</v>
      </c>
      <c r="I520" s="26" t="s">
        <v>1060</v>
      </c>
      <c r="J520" s="53"/>
      <c r="K520" s="53"/>
      <c r="L520" s="53"/>
      <c r="M520" s="53"/>
      <c r="N520" s="53"/>
      <c r="O520" s="53"/>
      <c r="P520" s="70"/>
      <c r="Q520" s="70"/>
      <c r="R520" s="70"/>
      <c r="S520" s="70"/>
      <c r="T520" s="70"/>
      <c r="U520" s="70"/>
      <c r="V520" s="70"/>
      <c r="W520" s="70"/>
      <c r="X520" s="70"/>
      <c r="Y520" s="52">
        <f t="shared" si="14"/>
        <v>0</v>
      </c>
      <c r="Z520" s="52">
        <f t="shared" si="15"/>
        <v>0</v>
      </c>
    </row>
    <row r="521" spans="1:26" ht="27.75" customHeight="1" x14ac:dyDescent="0.3">
      <c r="A521" s="46" t="s">
        <v>2</v>
      </c>
      <c r="B521" s="7" t="s">
        <v>4</v>
      </c>
      <c r="C521" s="47" t="s">
        <v>983</v>
      </c>
      <c r="D521" s="6" t="s">
        <v>163</v>
      </c>
      <c r="E521" s="48">
        <v>1</v>
      </c>
      <c r="F521" s="49" t="s">
        <v>8</v>
      </c>
      <c r="G521" s="50" t="s">
        <v>763</v>
      </c>
      <c r="H521" s="51">
        <v>18000</v>
      </c>
      <c r="I521" s="26" t="s">
        <v>1060</v>
      </c>
      <c r="J521" s="53"/>
      <c r="K521" s="53"/>
      <c r="L521" s="53"/>
      <c r="M521" s="53"/>
      <c r="N521" s="53"/>
      <c r="O521" s="53"/>
      <c r="P521" s="70"/>
      <c r="Q521" s="70"/>
      <c r="R521" s="70"/>
      <c r="S521" s="70"/>
      <c r="T521" s="70"/>
      <c r="U521" s="70"/>
      <c r="V521" s="70"/>
      <c r="W521" s="70"/>
      <c r="X521" s="70"/>
      <c r="Y521" s="52">
        <f t="shared" si="14"/>
        <v>0</v>
      </c>
      <c r="Z521" s="52">
        <f t="shared" si="15"/>
        <v>0</v>
      </c>
    </row>
    <row r="522" spans="1:26" ht="27.75" customHeight="1" x14ac:dyDescent="0.3">
      <c r="A522" s="46" t="s">
        <v>0</v>
      </c>
      <c r="B522" s="7" t="s">
        <v>4</v>
      </c>
      <c r="C522" s="47" t="s">
        <v>984</v>
      </c>
      <c r="D522" s="6" t="s">
        <v>64</v>
      </c>
      <c r="E522" s="48">
        <v>1</v>
      </c>
      <c r="F522" s="49" t="s">
        <v>8</v>
      </c>
      <c r="G522" s="50" t="s">
        <v>764</v>
      </c>
      <c r="H522" s="51">
        <v>18000</v>
      </c>
      <c r="I522" s="26" t="s">
        <v>1060</v>
      </c>
      <c r="J522" s="53"/>
      <c r="K522" s="53"/>
      <c r="L522" s="53"/>
      <c r="M522" s="53"/>
      <c r="N522" s="70"/>
      <c r="O522" s="70"/>
      <c r="P522" s="70"/>
      <c r="Q522" s="70"/>
      <c r="R522" s="70"/>
      <c r="S522" s="53"/>
      <c r="T522" s="53"/>
      <c r="U522" s="53"/>
      <c r="V522" s="53"/>
      <c r="W522" s="53"/>
      <c r="X522" s="53"/>
      <c r="Y522" s="52">
        <f t="shared" si="14"/>
        <v>0</v>
      </c>
      <c r="Z522" s="52">
        <f t="shared" si="15"/>
        <v>0</v>
      </c>
    </row>
    <row r="523" spans="1:26" ht="27.75" customHeight="1" x14ac:dyDescent="0.3">
      <c r="A523" s="46" t="s">
        <v>0</v>
      </c>
      <c r="B523" s="7" t="s">
        <v>4</v>
      </c>
      <c r="C523" s="47" t="s">
        <v>984</v>
      </c>
      <c r="D523" s="6" t="s">
        <v>64</v>
      </c>
      <c r="E523" s="48">
        <v>8</v>
      </c>
      <c r="F523" s="49" t="s">
        <v>15</v>
      </c>
      <c r="G523" s="50" t="s">
        <v>765</v>
      </c>
      <c r="H523" s="51">
        <v>18000</v>
      </c>
      <c r="I523" s="26" t="s">
        <v>1060</v>
      </c>
      <c r="J523" s="53"/>
      <c r="K523" s="53"/>
      <c r="L523" s="53"/>
      <c r="M523" s="53"/>
      <c r="N523" s="70"/>
      <c r="O523" s="70"/>
      <c r="P523" s="70"/>
      <c r="Q523" s="70"/>
      <c r="R523" s="70"/>
      <c r="S523" s="53"/>
      <c r="T523" s="53"/>
      <c r="U523" s="53"/>
      <c r="V523" s="53"/>
      <c r="W523" s="53"/>
      <c r="X523" s="53"/>
      <c r="Y523" s="52">
        <f t="shared" si="14"/>
        <v>0</v>
      </c>
      <c r="Z523" s="52">
        <f t="shared" si="15"/>
        <v>0</v>
      </c>
    </row>
    <row r="524" spans="1:26" ht="27.75" customHeight="1" x14ac:dyDescent="0.3">
      <c r="A524" s="46" t="s">
        <v>0</v>
      </c>
      <c r="B524" s="7" t="s">
        <v>4</v>
      </c>
      <c r="C524" s="47" t="s">
        <v>984</v>
      </c>
      <c r="D524" s="6" t="s">
        <v>64</v>
      </c>
      <c r="E524" s="48">
        <v>53</v>
      </c>
      <c r="F524" s="49" t="s">
        <v>46</v>
      </c>
      <c r="G524" s="50" t="s">
        <v>766</v>
      </c>
      <c r="H524" s="51">
        <v>18000</v>
      </c>
      <c r="I524" s="26" t="s">
        <v>1060</v>
      </c>
      <c r="J524" s="53"/>
      <c r="K524" s="53"/>
      <c r="L524" s="53"/>
      <c r="M524" s="53"/>
      <c r="N524" s="70"/>
      <c r="O524" s="70"/>
      <c r="P524" s="70"/>
      <c r="Q524" s="70"/>
      <c r="R524" s="70"/>
      <c r="S524" s="53"/>
      <c r="T524" s="53"/>
      <c r="U524" s="53"/>
      <c r="V524" s="53"/>
      <c r="W524" s="53"/>
      <c r="X524" s="53"/>
      <c r="Y524" s="52">
        <f t="shared" si="14"/>
        <v>0</v>
      </c>
      <c r="Z524" s="52">
        <f t="shared" si="15"/>
        <v>0</v>
      </c>
    </row>
    <row r="525" spans="1:26" ht="27.75" customHeight="1" x14ac:dyDescent="0.3">
      <c r="A525" s="46" t="s">
        <v>0</v>
      </c>
      <c r="B525" s="7" t="s">
        <v>4</v>
      </c>
      <c r="C525" s="47" t="s">
        <v>984</v>
      </c>
      <c r="D525" s="6" t="s">
        <v>64</v>
      </c>
      <c r="E525" s="48">
        <v>63</v>
      </c>
      <c r="F525" s="49" t="s">
        <v>237</v>
      </c>
      <c r="G525" s="50" t="s">
        <v>767</v>
      </c>
      <c r="H525" s="51">
        <v>18000</v>
      </c>
      <c r="I525" s="26" t="s">
        <v>1060</v>
      </c>
      <c r="J525" s="53"/>
      <c r="K525" s="53"/>
      <c r="L525" s="53"/>
      <c r="M525" s="53"/>
      <c r="N525" s="70"/>
      <c r="O525" s="70"/>
      <c r="P525" s="70"/>
      <c r="Q525" s="70"/>
      <c r="R525" s="70"/>
      <c r="S525" s="53"/>
      <c r="T525" s="53"/>
      <c r="U525" s="53"/>
      <c r="V525" s="53"/>
      <c r="W525" s="53"/>
      <c r="X525" s="53"/>
      <c r="Y525" s="52">
        <f t="shared" si="14"/>
        <v>0</v>
      </c>
      <c r="Z525" s="52">
        <f t="shared" si="15"/>
        <v>0</v>
      </c>
    </row>
    <row r="526" spans="1:26" ht="27.75" customHeight="1" x14ac:dyDescent="0.3">
      <c r="A526" s="46" t="s">
        <v>0</v>
      </c>
      <c r="B526" s="7" t="s">
        <v>4</v>
      </c>
      <c r="C526" s="47" t="s">
        <v>985</v>
      </c>
      <c r="D526" s="6" t="s">
        <v>65</v>
      </c>
      <c r="E526" s="48">
        <v>1</v>
      </c>
      <c r="F526" s="49" t="s">
        <v>8</v>
      </c>
      <c r="G526" s="50" t="s">
        <v>768</v>
      </c>
      <c r="H526" s="51">
        <v>18000</v>
      </c>
      <c r="I526" s="26" t="s">
        <v>1060</v>
      </c>
      <c r="J526" s="53"/>
      <c r="K526" s="53"/>
      <c r="L526" s="53"/>
      <c r="M526" s="53"/>
      <c r="N526" s="70"/>
      <c r="O526" s="70"/>
      <c r="P526" s="70"/>
      <c r="Q526" s="70"/>
      <c r="R526" s="70"/>
      <c r="S526" s="53"/>
      <c r="T526" s="53"/>
      <c r="U526" s="53"/>
      <c r="V526" s="53"/>
      <c r="W526" s="53"/>
      <c r="X526" s="53"/>
      <c r="Y526" s="52">
        <f t="shared" si="14"/>
        <v>0</v>
      </c>
      <c r="Z526" s="52">
        <f t="shared" si="15"/>
        <v>0</v>
      </c>
    </row>
    <row r="527" spans="1:26" ht="27.75" customHeight="1" x14ac:dyDescent="0.3">
      <c r="A527" s="46" t="s">
        <v>0</v>
      </c>
      <c r="B527" s="7" t="s">
        <v>4</v>
      </c>
      <c r="C527" s="47" t="s">
        <v>985</v>
      </c>
      <c r="D527" s="6" t="s">
        <v>65</v>
      </c>
      <c r="E527" s="48">
        <v>63</v>
      </c>
      <c r="F527" s="49" t="s">
        <v>237</v>
      </c>
      <c r="G527" s="50" t="s">
        <v>769</v>
      </c>
      <c r="H527" s="51">
        <v>18000</v>
      </c>
      <c r="I527" s="26" t="s">
        <v>1060</v>
      </c>
      <c r="J527" s="53"/>
      <c r="K527" s="53"/>
      <c r="L527" s="53"/>
      <c r="M527" s="53"/>
      <c r="N527" s="70"/>
      <c r="O527" s="70"/>
      <c r="P527" s="70"/>
      <c r="Q527" s="70"/>
      <c r="R527" s="70"/>
      <c r="S527" s="53"/>
      <c r="T527" s="53"/>
      <c r="U527" s="53"/>
      <c r="V527" s="53"/>
      <c r="W527" s="53"/>
      <c r="X527" s="53"/>
      <c r="Y527" s="52">
        <f t="shared" si="14"/>
        <v>0</v>
      </c>
      <c r="Z527" s="52">
        <f t="shared" si="15"/>
        <v>0</v>
      </c>
    </row>
    <row r="528" spans="1:26" ht="27.75" customHeight="1" x14ac:dyDescent="0.3">
      <c r="A528" s="46" t="s">
        <v>0</v>
      </c>
      <c r="B528" s="7" t="s">
        <v>4</v>
      </c>
      <c r="C528" s="47" t="s">
        <v>985</v>
      </c>
      <c r="D528" s="6" t="s">
        <v>65</v>
      </c>
      <c r="E528" s="48">
        <v>23</v>
      </c>
      <c r="F528" s="49" t="s">
        <v>27</v>
      </c>
      <c r="G528" s="50" t="s">
        <v>770</v>
      </c>
      <c r="H528" s="51">
        <v>18000</v>
      </c>
      <c r="I528" s="26" t="s">
        <v>1060</v>
      </c>
      <c r="J528" s="53"/>
      <c r="K528" s="53"/>
      <c r="L528" s="53"/>
      <c r="M528" s="53"/>
      <c r="N528" s="70"/>
      <c r="O528" s="70"/>
      <c r="P528" s="70"/>
      <c r="Q528" s="70"/>
      <c r="R528" s="70"/>
      <c r="S528" s="53"/>
      <c r="T528" s="53"/>
      <c r="U528" s="53"/>
      <c r="V528" s="53"/>
      <c r="W528" s="53"/>
      <c r="X528" s="53"/>
      <c r="Y528" s="52">
        <f t="shared" si="14"/>
        <v>0</v>
      </c>
      <c r="Z528" s="52">
        <f t="shared" si="15"/>
        <v>0</v>
      </c>
    </row>
    <row r="529" spans="1:26" ht="27.75" customHeight="1" x14ac:dyDescent="0.3">
      <c r="A529" s="46" t="s">
        <v>2</v>
      </c>
      <c r="B529" s="7" t="s">
        <v>4</v>
      </c>
      <c r="C529" s="47" t="s">
        <v>986</v>
      </c>
      <c r="D529" s="6" t="s">
        <v>93</v>
      </c>
      <c r="E529" s="48">
        <v>38</v>
      </c>
      <c r="F529" s="49" t="s">
        <v>34</v>
      </c>
      <c r="G529" s="50" t="s">
        <v>771</v>
      </c>
      <c r="H529" s="51">
        <v>15000</v>
      </c>
      <c r="I529" s="38" t="s">
        <v>1038</v>
      </c>
      <c r="J529" s="53"/>
      <c r="K529" s="53"/>
      <c r="L529" s="115"/>
      <c r="M529" s="115"/>
      <c r="N529" s="115"/>
      <c r="O529" s="115"/>
      <c r="P529" s="115"/>
      <c r="Q529" s="115"/>
      <c r="R529" s="115"/>
      <c r="S529" s="115"/>
      <c r="T529" s="115"/>
      <c r="U529" s="115"/>
      <c r="V529" s="53"/>
      <c r="W529" s="53"/>
      <c r="X529" s="53"/>
      <c r="Y529" s="52">
        <f t="shared" si="14"/>
        <v>0</v>
      </c>
      <c r="Z529" s="52">
        <f t="shared" si="15"/>
        <v>0</v>
      </c>
    </row>
    <row r="530" spans="1:26" ht="27.75" customHeight="1" x14ac:dyDescent="0.3">
      <c r="A530" s="46" t="s">
        <v>2</v>
      </c>
      <c r="B530" s="7" t="s">
        <v>4</v>
      </c>
      <c r="C530" s="47" t="s">
        <v>986</v>
      </c>
      <c r="D530" s="6" t="s">
        <v>93</v>
      </c>
      <c r="E530" s="48">
        <v>41</v>
      </c>
      <c r="F530" s="49" t="s">
        <v>37</v>
      </c>
      <c r="G530" s="50" t="s">
        <v>772</v>
      </c>
      <c r="H530" s="51">
        <v>15000</v>
      </c>
      <c r="I530" s="38" t="s">
        <v>1038</v>
      </c>
      <c r="J530" s="53"/>
      <c r="K530" s="53"/>
      <c r="L530" s="115"/>
      <c r="M530" s="115"/>
      <c r="N530" s="115"/>
      <c r="O530" s="115"/>
      <c r="P530" s="115"/>
      <c r="Q530" s="115"/>
      <c r="R530" s="115"/>
      <c r="S530" s="115"/>
      <c r="T530" s="115"/>
      <c r="U530" s="115"/>
      <c r="V530" s="53"/>
      <c r="W530" s="53"/>
      <c r="X530" s="53"/>
      <c r="Y530" s="52">
        <f t="shared" si="14"/>
        <v>0</v>
      </c>
      <c r="Z530" s="52">
        <f t="shared" si="15"/>
        <v>0</v>
      </c>
    </row>
    <row r="531" spans="1:26" ht="27.75" customHeight="1" x14ac:dyDescent="0.3">
      <c r="A531" s="46" t="s">
        <v>2</v>
      </c>
      <c r="B531" s="7" t="s">
        <v>4</v>
      </c>
      <c r="C531" s="47" t="s">
        <v>986</v>
      </c>
      <c r="D531" s="6" t="s">
        <v>93</v>
      </c>
      <c r="E531" s="48">
        <v>15</v>
      </c>
      <c r="F531" s="49" t="s">
        <v>22</v>
      </c>
      <c r="G531" s="50" t="s">
        <v>773</v>
      </c>
      <c r="H531" s="51">
        <v>15000</v>
      </c>
      <c r="I531" s="38" t="s">
        <v>1038</v>
      </c>
      <c r="J531" s="53"/>
      <c r="K531" s="53"/>
      <c r="L531" s="115"/>
      <c r="M531" s="115"/>
      <c r="N531" s="115"/>
      <c r="O531" s="115"/>
      <c r="P531" s="115"/>
      <c r="Q531" s="115"/>
      <c r="R531" s="115"/>
      <c r="S531" s="115"/>
      <c r="T531" s="115"/>
      <c r="U531" s="115"/>
      <c r="V531" s="53"/>
      <c r="W531" s="53"/>
      <c r="X531" s="53"/>
      <c r="Y531" s="52">
        <f t="shared" si="14"/>
        <v>0</v>
      </c>
      <c r="Z531" s="52">
        <f t="shared" si="15"/>
        <v>0</v>
      </c>
    </row>
    <row r="532" spans="1:26" ht="27.75" customHeight="1" x14ac:dyDescent="0.3">
      <c r="A532" s="46" t="s">
        <v>2</v>
      </c>
      <c r="B532" s="7" t="s">
        <v>4</v>
      </c>
      <c r="C532" s="47" t="s">
        <v>986</v>
      </c>
      <c r="D532" s="6" t="s">
        <v>93</v>
      </c>
      <c r="E532" s="48">
        <v>12</v>
      </c>
      <c r="F532" s="49" t="s">
        <v>19</v>
      </c>
      <c r="G532" s="50" t="s">
        <v>774</v>
      </c>
      <c r="H532" s="51">
        <v>15000</v>
      </c>
      <c r="I532" s="38" t="s">
        <v>1038</v>
      </c>
      <c r="J532" s="53"/>
      <c r="K532" s="53"/>
      <c r="L532" s="115"/>
      <c r="M532" s="115"/>
      <c r="N532" s="115"/>
      <c r="O532" s="115"/>
      <c r="P532" s="115"/>
      <c r="Q532" s="115"/>
      <c r="R532" s="115"/>
      <c r="S532" s="115"/>
      <c r="T532" s="115"/>
      <c r="U532" s="115"/>
      <c r="V532" s="53"/>
      <c r="W532" s="53"/>
      <c r="X532" s="53"/>
      <c r="Y532" s="52">
        <f t="shared" si="14"/>
        <v>0</v>
      </c>
      <c r="Z532" s="52">
        <f t="shared" si="15"/>
        <v>0</v>
      </c>
    </row>
    <row r="533" spans="1:26" ht="27.75" customHeight="1" x14ac:dyDescent="0.3">
      <c r="A533" s="46" t="s">
        <v>2</v>
      </c>
      <c r="B533" s="7" t="s">
        <v>4</v>
      </c>
      <c r="C533" s="47" t="s">
        <v>986</v>
      </c>
      <c r="D533" s="6" t="s">
        <v>93</v>
      </c>
      <c r="E533" s="48">
        <v>18</v>
      </c>
      <c r="F533" s="49" t="s">
        <v>49</v>
      </c>
      <c r="G533" s="50" t="s">
        <v>775</v>
      </c>
      <c r="H533" s="51">
        <v>15000</v>
      </c>
      <c r="I533" s="38" t="s">
        <v>1038</v>
      </c>
      <c r="J533" s="53"/>
      <c r="K533" s="53"/>
      <c r="L533" s="115"/>
      <c r="M533" s="115"/>
      <c r="N533" s="115"/>
      <c r="O533" s="115"/>
      <c r="P533" s="115"/>
      <c r="Q533" s="115"/>
      <c r="R533" s="115"/>
      <c r="S533" s="115"/>
      <c r="T533" s="115"/>
      <c r="U533" s="115"/>
      <c r="V533" s="53"/>
      <c r="W533" s="53"/>
      <c r="X533" s="53"/>
      <c r="Y533" s="52">
        <f t="shared" si="14"/>
        <v>0</v>
      </c>
      <c r="Z533" s="52">
        <f t="shared" si="15"/>
        <v>0</v>
      </c>
    </row>
    <row r="534" spans="1:26" ht="27.75" customHeight="1" x14ac:dyDescent="0.3">
      <c r="A534" s="46" t="s">
        <v>3</v>
      </c>
      <c r="B534" s="66" t="s">
        <v>4</v>
      </c>
      <c r="C534" s="47" t="s">
        <v>987</v>
      </c>
      <c r="D534" s="57" t="s">
        <v>164</v>
      </c>
      <c r="E534" s="48">
        <v>1</v>
      </c>
      <c r="F534" s="49" t="s">
        <v>8</v>
      </c>
      <c r="G534" s="50" t="s">
        <v>776</v>
      </c>
      <c r="H534" s="51">
        <v>14000</v>
      </c>
      <c r="I534" s="26" t="s">
        <v>1060</v>
      </c>
      <c r="J534" s="53"/>
      <c r="K534" s="53"/>
      <c r="L534" s="70"/>
      <c r="M534" s="53"/>
      <c r="N534" s="70"/>
      <c r="O534" s="53"/>
      <c r="P534" s="70"/>
      <c r="Q534" s="53"/>
      <c r="R534" s="53"/>
      <c r="S534" s="53"/>
      <c r="T534" s="53"/>
      <c r="U534" s="53"/>
      <c r="V534" s="53"/>
      <c r="W534" s="53"/>
      <c r="X534" s="53"/>
      <c r="Y534" s="52">
        <f t="shared" si="14"/>
        <v>0</v>
      </c>
      <c r="Z534" s="52">
        <f t="shared" si="15"/>
        <v>0</v>
      </c>
    </row>
    <row r="535" spans="1:26" ht="27.75" customHeight="1" x14ac:dyDescent="0.3">
      <c r="A535" s="46" t="s">
        <v>3</v>
      </c>
      <c r="B535" s="66" t="s">
        <v>4</v>
      </c>
      <c r="C535" s="47" t="s">
        <v>987</v>
      </c>
      <c r="D535" s="57" t="s">
        <v>164</v>
      </c>
      <c r="E535" s="48">
        <v>63</v>
      </c>
      <c r="F535" s="49" t="s">
        <v>237</v>
      </c>
      <c r="G535" s="50" t="s">
        <v>777</v>
      </c>
      <c r="H535" s="51">
        <v>14000</v>
      </c>
      <c r="I535" s="26" t="s">
        <v>1060</v>
      </c>
      <c r="J535" s="53"/>
      <c r="K535" s="53"/>
      <c r="L535" s="70"/>
      <c r="M535" s="53"/>
      <c r="N535" s="70"/>
      <c r="O535" s="53"/>
      <c r="P535" s="70"/>
      <c r="Q535" s="53"/>
      <c r="R535" s="53"/>
      <c r="S535" s="53"/>
      <c r="T535" s="53"/>
      <c r="U535" s="53"/>
      <c r="V535" s="53"/>
      <c r="W535" s="53"/>
      <c r="X535" s="53"/>
      <c r="Y535" s="52">
        <f t="shared" si="14"/>
        <v>0</v>
      </c>
      <c r="Z535" s="52">
        <f t="shared" si="15"/>
        <v>0</v>
      </c>
    </row>
    <row r="536" spans="1:26" ht="27.75" customHeight="1" x14ac:dyDescent="0.3">
      <c r="A536" s="46" t="s">
        <v>3</v>
      </c>
      <c r="B536" s="7" t="s">
        <v>4</v>
      </c>
      <c r="C536" s="47" t="s">
        <v>987</v>
      </c>
      <c r="D536" s="6" t="s">
        <v>164</v>
      </c>
      <c r="E536" s="48">
        <v>23</v>
      </c>
      <c r="F536" s="49" t="s">
        <v>27</v>
      </c>
      <c r="G536" s="50" t="s">
        <v>778</v>
      </c>
      <c r="H536" s="51">
        <v>14000</v>
      </c>
      <c r="I536" s="26" t="s">
        <v>1060</v>
      </c>
      <c r="J536" s="53"/>
      <c r="K536" s="53"/>
      <c r="L536" s="70"/>
      <c r="M536" s="53"/>
      <c r="N536" s="70"/>
      <c r="O536" s="53"/>
      <c r="P536" s="70"/>
      <c r="Q536" s="53"/>
      <c r="R536" s="53"/>
      <c r="S536" s="53"/>
      <c r="T536" s="53"/>
      <c r="U536" s="53"/>
      <c r="V536" s="53"/>
      <c r="W536" s="53"/>
      <c r="X536" s="53"/>
      <c r="Y536" s="52">
        <f t="shared" si="14"/>
        <v>0</v>
      </c>
      <c r="Z536" s="52">
        <f t="shared" si="15"/>
        <v>0</v>
      </c>
    </row>
    <row r="537" spans="1:26" ht="27.75" customHeight="1" x14ac:dyDescent="0.3">
      <c r="A537" s="46" t="s">
        <v>3</v>
      </c>
      <c r="B537" s="7" t="s">
        <v>4</v>
      </c>
      <c r="C537" s="47" t="s">
        <v>988</v>
      </c>
      <c r="D537" s="6" t="s">
        <v>165</v>
      </c>
      <c r="E537" s="48">
        <v>1</v>
      </c>
      <c r="F537" s="49" t="s">
        <v>8</v>
      </c>
      <c r="G537" s="50" t="s">
        <v>779</v>
      </c>
      <c r="H537" s="51">
        <v>14000</v>
      </c>
      <c r="I537" s="26" t="s">
        <v>1060</v>
      </c>
      <c r="J537" s="53"/>
      <c r="K537" s="53"/>
      <c r="L537" s="70"/>
      <c r="M537" s="53"/>
      <c r="N537" s="70"/>
      <c r="O537" s="53"/>
      <c r="P537" s="70"/>
      <c r="Q537" s="53"/>
      <c r="R537" s="53"/>
      <c r="S537" s="53"/>
      <c r="T537" s="53"/>
      <c r="U537" s="53"/>
      <c r="V537" s="53"/>
      <c r="W537" s="53"/>
      <c r="X537" s="53"/>
      <c r="Y537" s="52">
        <f t="shared" si="14"/>
        <v>0</v>
      </c>
      <c r="Z537" s="52">
        <f t="shared" si="15"/>
        <v>0</v>
      </c>
    </row>
    <row r="538" spans="1:26" ht="27.75" customHeight="1" x14ac:dyDescent="0.3">
      <c r="A538" s="46" t="s">
        <v>3</v>
      </c>
      <c r="B538" s="7" t="s">
        <v>4</v>
      </c>
      <c r="C538" s="47" t="s">
        <v>988</v>
      </c>
      <c r="D538" s="6" t="s">
        <v>165</v>
      </c>
      <c r="E538" s="48">
        <v>28</v>
      </c>
      <c r="F538" s="49" t="s">
        <v>29</v>
      </c>
      <c r="G538" s="50" t="s">
        <v>780</v>
      </c>
      <c r="H538" s="51">
        <v>14000</v>
      </c>
      <c r="I538" s="26" t="s">
        <v>1060</v>
      </c>
      <c r="J538" s="53"/>
      <c r="K538" s="53"/>
      <c r="L538" s="70"/>
      <c r="M538" s="53"/>
      <c r="N538" s="70"/>
      <c r="O538" s="53"/>
      <c r="P538" s="70"/>
      <c r="Q538" s="53"/>
      <c r="R538" s="53"/>
      <c r="S538" s="53"/>
      <c r="T538" s="53"/>
      <c r="U538" s="53"/>
      <c r="V538" s="53"/>
      <c r="W538" s="53"/>
      <c r="X538" s="53"/>
      <c r="Y538" s="52">
        <f t="shared" si="14"/>
        <v>0</v>
      </c>
      <c r="Z538" s="52">
        <f t="shared" si="15"/>
        <v>0</v>
      </c>
    </row>
    <row r="539" spans="1:26" ht="27.75" customHeight="1" x14ac:dyDescent="0.3">
      <c r="A539" s="46" t="s">
        <v>3</v>
      </c>
      <c r="B539" s="7" t="s">
        <v>4</v>
      </c>
      <c r="C539" s="47" t="s">
        <v>988</v>
      </c>
      <c r="D539" s="6" t="s">
        <v>165</v>
      </c>
      <c r="E539" s="48">
        <v>63</v>
      </c>
      <c r="F539" s="49" t="s">
        <v>237</v>
      </c>
      <c r="G539" s="50" t="s">
        <v>781</v>
      </c>
      <c r="H539" s="51">
        <v>14000</v>
      </c>
      <c r="I539" s="26" t="s">
        <v>1060</v>
      </c>
      <c r="J539" s="53"/>
      <c r="K539" s="53"/>
      <c r="L539" s="70"/>
      <c r="M539" s="53"/>
      <c r="N539" s="70"/>
      <c r="O539" s="53"/>
      <c r="P539" s="70"/>
      <c r="Q539" s="53"/>
      <c r="R539" s="53"/>
      <c r="S539" s="53"/>
      <c r="T539" s="53"/>
      <c r="U539" s="53"/>
      <c r="V539" s="53"/>
      <c r="W539" s="53"/>
      <c r="X539" s="53"/>
      <c r="Y539" s="52">
        <f t="shared" si="14"/>
        <v>0</v>
      </c>
      <c r="Z539" s="52">
        <f t="shared" si="15"/>
        <v>0</v>
      </c>
    </row>
    <row r="540" spans="1:26" ht="27.75" customHeight="1" x14ac:dyDescent="0.3">
      <c r="A540" s="46" t="s">
        <v>2</v>
      </c>
      <c r="B540" s="7" t="s">
        <v>5</v>
      </c>
      <c r="C540" s="47" t="s">
        <v>989</v>
      </c>
      <c r="D540" s="6" t="s">
        <v>241</v>
      </c>
      <c r="E540" s="48">
        <v>58</v>
      </c>
      <c r="F540" s="49" t="s">
        <v>234</v>
      </c>
      <c r="G540" s="50" t="s">
        <v>783</v>
      </c>
      <c r="H540" s="51">
        <v>39900</v>
      </c>
      <c r="I540" s="26" t="s">
        <v>1060</v>
      </c>
      <c r="J540" s="53"/>
      <c r="K540" s="53"/>
      <c r="L540" s="53"/>
      <c r="M540" s="53"/>
      <c r="N540" s="70"/>
      <c r="O540" s="70"/>
      <c r="P540" s="70"/>
      <c r="Q540" s="70"/>
      <c r="R540" s="70"/>
      <c r="S540" s="70"/>
      <c r="T540" s="70"/>
      <c r="U540" s="70"/>
      <c r="V540" s="70"/>
      <c r="W540" s="53"/>
      <c r="X540" s="53"/>
      <c r="Y540" s="52">
        <f t="shared" si="14"/>
        <v>0</v>
      </c>
      <c r="Z540" s="52">
        <f t="shared" si="15"/>
        <v>0</v>
      </c>
    </row>
    <row r="541" spans="1:26" ht="27.75" customHeight="1" x14ac:dyDescent="0.3">
      <c r="A541" s="46" t="s">
        <v>2</v>
      </c>
      <c r="B541" s="7" t="s">
        <v>5</v>
      </c>
      <c r="C541" s="47" t="s">
        <v>990</v>
      </c>
      <c r="D541" s="6" t="s">
        <v>240</v>
      </c>
      <c r="E541" s="48">
        <v>58</v>
      </c>
      <c r="F541" s="49" t="s">
        <v>234</v>
      </c>
      <c r="G541" s="50" t="s">
        <v>782</v>
      </c>
      <c r="H541" s="51">
        <v>39900</v>
      </c>
      <c r="I541" s="26" t="s">
        <v>1060</v>
      </c>
      <c r="J541" s="53"/>
      <c r="K541" s="53"/>
      <c r="L541" s="53"/>
      <c r="M541" s="53"/>
      <c r="N541" s="70"/>
      <c r="O541" s="70"/>
      <c r="P541" s="70"/>
      <c r="Q541" s="70"/>
      <c r="R541" s="70"/>
      <c r="S541" s="70"/>
      <c r="T541" s="70"/>
      <c r="U541" s="70"/>
      <c r="V541" s="70"/>
      <c r="W541" s="53"/>
      <c r="X541" s="53"/>
      <c r="Y541" s="52">
        <f t="shared" si="14"/>
        <v>0</v>
      </c>
      <c r="Z541" s="52">
        <f t="shared" si="15"/>
        <v>0</v>
      </c>
    </row>
    <row r="542" spans="1:26" ht="27.75" customHeight="1" x14ac:dyDescent="0.3">
      <c r="A542" s="46" t="s">
        <v>2</v>
      </c>
      <c r="B542" s="7" t="s">
        <v>5</v>
      </c>
      <c r="C542" s="47" t="s">
        <v>992</v>
      </c>
      <c r="D542" s="6" t="s">
        <v>242</v>
      </c>
      <c r="E542" s="48">
        <v>1</v>
      </c>
      <c r="F542" s="49" t="s">
        <v>8</v>
      </c>
      <c r="G542" s="50" t="s">
        <v>784</v>
      </c>
      <c r="H542" s="51">
        <v>29900</v>
      </c>
      <c r="I542" s="26" t="s">
        <v>1060</v>
      </c>
      <c r="J542" s="53"/>
      <c r="K542" s="53"/>
      <c r="L542" s="53"/>
      <c r="M542" s="53"/>
      <c r="N542" s="53"/>
      <c r="O542" s="70"/>
      <c r="P542" s="70"/>
      <c r="Q542" s="70"/>
      <c r="R542" s="70"/>
      <c r="S542" s="70"/>
      <c r="T542" s="70"/>
      <c r="U542" s="70"/>
      <c r="V542" s="70"/>
      <c r="W542" s="53"/>
      <c r="X542" s="53"/>
      <c r="Y542" s="52">
        <f t="shared" si="14"/>
        <v>0</v>
      </c>
      <c r="Z542" s="52">
        <f t="shared" si="15"/>
        <v>0</v>
      </c>
    </row>
    <row r="543" spans="1:26" ht="27.75" customHeight="1" x14ac:dyDescent="0.3">
      <c r="A543" s="46" t="s">
        <v>2</v>
      </c>
      <c r="B543" s="7" t="s">
        <v>5</v>
      </c>
      <c r="C543" s="47" t="s">
        <v>992</v>
      </c>
      <c r="D543" s="6" t="s">
        <v>242</v>
      </c>
      <c r="E543" s="48">
        <v>58</v>
      </c>
      <c r="F543" s="49" t="s">
        <v>234</v>
      </c>
      <c r="G543" s="50" t="s">
        <v>785</v>
      </c>
      <c r="H543" s="51">
        <v>29900</v>
      </c>
      <c r="I543" s="26" t="s">
        <v>1060</v>
      </c>
      <c r="J543" s="53"/>
      <c r="K543" s="53"/>
      <c r="L543" s="53"/>
      <c r="M543" s="53"/>
      <c r="N543" s="53"/>
      <c r="O543" s="70"/>
      <c r="P543" s="70"/>
      <c r="Q543" s="70"/>
      <c r="R543" s="70"/>
      <c r="S543" s="70"/>
      <c r="T543" s="70"/>
      <c r="U543" s="70"/>
      <c r="V543" s="70"/>
      <c r="W543" s="53"/>
      <c r="X543" s="53"/>
      <c r="Y543" s="52">
        <f t="shared" si="14"/>
        <v>0</v>
      </c>
      <c r="Z543" s="52">
        <f t="shared" si="15"/>
        <v>0</v>
      </c>
    </row>
    <row r="544" spans="1:26" ht="27.75" customHeight="1" x14ac:dyDescent="0.3">
      <c r="A544" s="46" t="s">
        <v>2</v>
      </c>
      <c r="B544" s="7" t="s">
        <v>5</v>
      </c>
      <c r="C544" s="47" t="s">
        <v>992</v>
      </c>
      <c r="D544" s="6" t="s">
        <v>211</v>
      </c>
      <c r="E544" s="48">
        <v>11</v>
      </c>
      <c r="F544" s="49" t="s">
        <v>18</v>
      </c>
      <c r="G544" s="50" t="s">
        <v>786</v>
      </c>
      <c r="H544" s="51">
        <v>29900</v>
      </c>
      <c r="I544" s="26" t="s">
        <v>1060</v>
      </c>
      <c r="J544" s="53"/>
      <c r="K544" s="53"/>
      <c r="L544" s="53"/>
      <c r="M544" s="53"/>
      <c r="N544" s="53"/>
      <c r="O544" s="70"/>
      <c r="P544" s="70"/>
      <c r="Q544" s="70"/>
      <c r="R544" s="70"/>
      <c r="S544" s="70"/>
      <c r="T544" s="70"/>
      <c r="U544" s="70"/>
      <c r="V544" s="70"/>
      <c r="W544" s="53"/>
      <c r="X544" s="53"/>
      <c r="Y544" s="52">
        <f t="shared" ref="Y544:Y567" si="16">SUM(J544:X544)</f>
        <v>0</v>
      </c>
      <c r="Z544" s="52">
        <f t="shared" ref="Z544:Z577" si="17">H544*Y544</f>
        <v>0</v>
      </c>
    </row>
    <row r="545" spans="1:26" ht="27.75" customHeight="1" x14ac:dyDescent="0.3">
      <c r="A545" s="46" t="s">
        <v>2</v>
      </c>
      <c r="B545" s="7" t="s">
        <v>5</v>
      </c>
      <c r="C545" s="47" t="s">
        <v>991</v>
      </c>
      <c r="D545" s="6" t="s">
        <v>66</v>
      </c>
      <c r="E545" s="48">
        <v>1</v>
      </c>
      <c r="F545" s="49" t="s">
        <v>8</v>
      </c>
      <c r="G545" s="50" t="s">
        <v>787</v>
      </c>
      <c r="H545" s="51">
        <v>29900</v>
      </c>
      <c r="I545" s="26" t="s">
        <v>1060</v>
      </c>
      <c r="J545" s="53"/>
      <c r="K545" s="53"/>
      <c r="L545" s="53"/>
      <c r="M545" s="53"/>
      <c r="N545" s="53"/>
      <c r="O545" s="70"/>
      <c r="P545" s="70"/>
      <c r="Q545" s="70"/>
      <c r="R545" s="70"/>
      <c r="S545" s="70"/>
      <c r="T545" s="70"/>
      <c r="U545" s="70"/>
      <c r="V545" s="70"/>
      <c r="W545" s="53"/>
      <c r="X545" s="53"/>
      <c r="Y545" s="52">
        <f t="shared" si="16"/>
        <v>0</v>
      </c>
      <c r="Z545" s="52">
        <f t="shared" si="17"/>
        <v>0</v>
      </c>
    </row>
    <row r="546" spans="1:26" ht="27.75" customHeight="1" x14ac:dyDescent="0.3">
      <c r="A546" s="46" t="s">
        <v>2</v>
      </c>
      <c r="B546" s="7" t="s">
        <v>5</v>
      </c>
      <c r="C546" s="47" t="s">
        <v>991</v>
      </c>
      <c r="D546" s="6" t="s">
        <v>66</v>
      </c>
      <c r="E546" s="48">
        <v>58</v>
      </c>
      <c r="F546" s="49" t="s">
        <v>234</v>
      </c>
      <c r="G546" s="50" t="s">
        <v>788</v>
      </c>
      <c r="H546" s="51">
        <v>29900</v>
      </c>
      <c r="I546" s="26" t="s">
        <v>1060</v>
      </c>
      <c r="J546" s="53"/>
      <c r="K546" s="53"/>
      <c r="L546" s="53"/>
      <c r="M546" s="53"/>
      <c r="N546" s="53"/>
      <c r="O546" s="70"/>
      <c r="P546" s="70"/>
      <c r="Q546" s="70"/>
      <c r="R546" s="70"/>
      <c r="S546" s="70"/>
      <c r="T546" s="70"/>
      <c r="U546" s="70"/>
      <c r="V546" s="70"/>
      <c r="W546" s="53"/>
      <c r="X546" s="53"/>
      <c r="Y546" s="52">
        <f t="shared" si="16"/>
        <v>0</v>
      </c>
      <c r="Z546" s="52">
        <f t="shared" si="17"/>
        <v>0</v>
      </c>
    </row>
    <row r="547" spans="1:26" ht="27.75" customHeight="1" x14ac:dyDescent="0.3">
      <c r="A547" s="46" t="s">
        <v>2</v>
      </c>
      <c r="B547" s="7" t="s">
        <v>5</v>
      </c>
      <c r="C547" s="47" t="s">
        <v>995</v>
      </c>
      <c r="D547" s="6" t="s">
        <v>243</v>
      </c>
      <c r="E547" s="48">
        <v>58</v>
      </c>
      <c r="F547" s="49" t="s">
        <v>234</v>
      </c>
      <c r="G547" s="50" t="s">
        <v>789</v>
      </c>
      <c r="H547" s="51">
        <v>25500</v>
      </c>
      <c r="I547" s="26" t="s">
        <v>1060</v>
      </c>
      <c r="J547" s="53"/>
      <c r="K547" s="53"/>
      <c r="L547" s="53"/>
      <c r="M547" s="53"/>
      <c r="N547" s="70"/>
      <c r="O547" s="70"/>
      <c r="P547" s="70"/>
      <c r="Q547" s="70"/>
      <c r="R547" s="70"/>
      <c r="S547" s="70"/>
      <c r="T547" s="70"/>
      <c r="U547" s="70"/>
      <c r="V547" s="70"/>
      <c r="W547" s="53"/>
      <c r="X547" s="53"/>
      <c r="Y547" s="52">
        <f t="shared" si="16"/>
        <v>0</v>
      </c>
      <c r="Z547" s="52">
        <f t="shared" si="17"/>
        <v>0</v>
      </c>
    </row>
    <row r="548" spans="1:26" ht="27.75" customHeight="1" x14ac:dyDescent="0.3">
      <c r="A548" s="46" t="s">
        <v>2</v>
      </c>
      <c r="B548" s="7" t="s">
        <v>5</v>
      </c>
      <c r="C548" s="47" t="s">
        <v>996</v>
      </c>
      <c r="D548" s="6" t="s">
        <v>244</v>
      </c>
      <c r="E548" s="48">
        <v>58</v>
      </c>
      <c r="F548" s="49" t="s">
        <v>234</v>
      </c>
      <c r="G548" s="50" t="s">
        <v>790</v>
      </c>
      <c r="H548" s="51">
        <v>25500</v>
      </c>
      <c r="I548" s="26" t="s">
        <v>1060</v>
      </c>
      <c r="J548" s="53"/>
      <c r="K548" s="53"/>
      <c r="L548" s="53"/>
      <c r="M548" s="53"/>
      <c r="N548" s="70"/>
      <c r="O548" s="70"/>
      <c r="P548" s="70"/>
      <c r="Q548" s="70"/>
      <c r="R548" s="70"/>
      <c r="S548" s="70"/>
      <c r="T548" s="70"/>
      <c r="U548" s="70"/>
      <c r="V548" s="70"/>
      <c r="W548" s="53"/>
      <c r="X548" s="53"/>
      <c r="Y548" s="52">
        <f t="shared" si="16"/>
        <v>0</v>
      </c>
      <c r="Z548" s="52">
        <f t="shared" si="17"/>
        <v>0</v>
      </c>
    </row>
    <row r="549" spans="1:26" ht="27.75" customHeight="1" x14ac:dyDescent="0.3">
      <c r="A549" s="46" t="s">
        <v>2</v>
      </c>
      <c r="B549" s="7" t="s">
        <v>5</v>
      </c>
      <c r="C549" s="47" t="s">
        <v>993</v>
      </c>
      <c r="D549" s="6" t="s">
        <v>166</v>
      </c>
      <c r="E549" s="48">
        <v>1</v>
      </c>
      <c r="F549" s="49" t="s">
        <v>8</v>
      </c>
      <c r="G549" s="50" t="s">
        <v>791</v>
      </c>
      <c r="H549" s="51">
        <v>24500</v>
      </c>
      <c r="I549" s="26" t="s">
        <v>1060</v>
      </c>
      <c r="J549" s="53"/>
      <c r="K549" s="53"/>
      <c r="L549" s="53"/>
      <c r="M549" s="53"/>
      <c r="N549" s="53"/>
      <c r="O549" s="70"/>
      <c r="P549" s="70"/>
      <c r="Q549" s="70"/>
      <c r="R549" s="70"/>
      <c r="S549" s="70"/>
      <c r="T549" s="70"/>
      <c r="U549" s="70"/>
      <c r="V549" s="70"/>
      <c r="W549" s="70"/>
      <c r="X549" s="70"/>
      <c r="Y549" s="52">
        <f t="shared" si="16"/>
        <v>0</v>
      </c>
      <c r="Z549" s="52">
        <f t="shared" si="17"/>
        <v>0</v>
      </c>
    </row>
    <row r="550" spans="1:26" ht="27.75" customHeight="1" x14ac:dyDescent="0.3">
      <c r="A550" s="46" t="s">
        <v>2</v>
      </c>
      <c r="B550" s="7" t="s">
        <v>5</v>
      </c>
      <c r="C550" s="47" t="s">
        <v>993</v>
      </c>
      <c r="D550" s="6" t="s">
        <v>166</v>
      </c>
      <c r="E550" s="48">
        <v>6</v>
      </c>
      <c r="F550" s="49" t="s">
        <v>13</v>
      </c>
      <c r="G550" s="50" t="s">
        <v>792</v>
      </c>
      <c r="H550" s="51">
        <v>24500</v>
      </c>
      <c r="I550" s="26" t="s">
        <v>1060</v>
      </c>
      <c r="J550" s="53"/>
      <c r="K550" s="53"/>
      <c r="L550" s="53"/>
      <c r="M550" s="53"/>
      <c r="N550" s="53"/>
      <c r="O550" s="70"/>
      <c r="P550" s="70"/>
      <c r="Q550" s="70"/>
      <c r="R550" s="70"/>
      <c r="S550" s="70"/>
      <c r="T550" s="70"/>
      <c r="U550" s="70"/>
      <c r="V550" s="70"/>
      <c r="W550" s="70"/>
      <c r="X550" s="70"/>
      <c r="Y550" s="52">
        <f t="shared" si="16"/>
        <v>0</v>
      </c>
      <c r="Z550" s="52">
        <f t="shared" si="17"/>
        <v>0</v>
      </c>
    </row>
    <row r="551" spans="1:26" ht="27.75" customHeight="1" x14ac:dyDescent="0.3">
      <c r="A551" s="46" t="s">
        <v>2</v>
      </c>
      <c r="B551" s="7" t="s">
        <v>5</v>
      </c>
      <c r="C551" s="47" t="s">
        <v>993</v>
      </c>
      <c r="D551" s="57" t="s">
        <v>166</v>
      </c>
      <c r="E551" s="48">
        <v>35</v>
      </c>
      <c r="F551" s="49" t="s">
        <v>50</v>
      </c>
      <c r="G551" s="50" t="s">
        <v>793</v>
      </c>
      <c r="H551" s="51">
        <v>24500</v>
      </c>
      <c r="I551" s="26" t="s">
        <v>1060</v>
      </c>
      <c r="J551" s="53"/>
      <c r="K551" s="53"/>
      <c r="L551" s="53"/>
      <c r="M551" s="53"/>
      <c r="N551" s="53"/>
      <c r="O551" s="70"/>
      <c r="P551" s="70"/>
      <c r="Q551" s="70"/>
      <c r="R551" s="70"/>
      <c r="S551" s="70"/>
      <c r="T551" s="70"/>
      <c r="U551" s="70"/>
      <c r="V551" s="70"/>
      <c r="W551" s="70"/>
      <c r="X551" s="70"/>
      <c r="Y551" s="52">
        <f t="shared" si="16"/>
        <v>0</v>
      </c>
      <c r="Z551" s="52">
        <f t="shared" si="17"/>
        <v>0</v>
      </c>
    </row>
    <row r="552" spans="1:26" ht="27.75" customHeight="1" x14ac:dyDescent="0.3">
      <c r="A552" s="46" t="s">
        <v>2</v>
      </c>
      <c r="B552" s="7" t="s">
        <v>5</v>
      </c>
      <c r="C552" s="47" t="s">
        <v>994</v>
      </c>
      <c r="D552" s="6" t="s">
        <v>81</v>
      </c>
      <c r="E552" s="48">
        <v>1</v>
      </c>
      <c r="F552" s="49" t="s">
        <v>8</v>
      </c>
      <c r="G552" s="50" t="s">
        <v>794</v>
      </c>
      <c r="H552" s="51">
        <v>24500</v>
      </c>
      <c r="I552" s="26" t="s">
        <v>1060</v>
      </c>
      <c r="J552" s="53"/>
      <c r="K552" s="53"/>
      <c r="L552" s="53"/>
      <c r="M552" s="53"/>
      <c r="N552" s="53"/>
      <c r="O552" s="70"/>
      <c r="P552" s="70"/>
      <c r="Q552" s="70"/>
      <c r="R552" s="70"/>
      <c r="S552" s="70"/>
      <c r="T552" s="70"/>
      <c r="U552" s="70"/>
      <c r="V552" s="70"/>
      <c r="W552" s="70"/>
      <c r="X552" s="70"/>
      <c r="Y552" s="52">
        <f t="shared" si="16"/>
        <v>0</v>
      </c>
      <c r="Z552" s="52">
        <f t="shared" si="17"/>
        <v>0</v>
      </c>
    </row>
    <row r="553" spans="1:26" ht="27.75" customHeight="1" x14ac:dyDescent="0.3">
      <c r="A553" s="46" t="s">
        <v>2</v>
      </c>
      <c r="B553" s="7" t="s">
        <v>5</v>
      </c>
      <c r="C553" s="47" t="s">
        <v>994</v>
      </c>
      <c r="D553" s="6" t="s">
        <v>81</v>
      </c>
      <c r="E553" s="48">
        <v>6</v>
      </c>
      <c r="F553" s="49" t="s">
        <v>13</v>
      </c>
      <c r="G553" s="50" t="s">
        <v>795</v>
      </c>
      <c r="H553" s="51">
        <v>24500</v>
      </c>
      <c r="I553" s="26" t="s">
        <v>1060</v>
      </c>
      <c r="J553" s="53"/>
      <c r="K553" s="53"/>
      <c r="L553" s="53"/>
      <c r="M553" s="53"/>
      <c r="N553" s="53"/>
      <c r="O553" s="70"/>
      <c r="P553" s="70"/>
      <c r="Q553" s="70"/>
      <c r="R553" s="70"/>
      <c r="S553" s="70"/>
      <c r="T553" s="70"/>
      <c r="U553" s="70"/>
      <c r="V553" s="70"/>
      <c r="W553" s="70"/>
      <c r="X553" s="70"/>
      <c r="Y553" s="52">
        <f t="shared" si="16"/>
        <v>0</v>
      </c>
      <c r="Z553" s="52">
        <f t="shared" si="17"/>
        <v>0</v>
      </c>
    </row>
    <row r="554" spans="1:26" ht="27.75" customHeight="1" x14ac:dyDescent="0.3">
      <c r="A554" s="46" t="s">
        <v>2</v>
      </c>
      <c r="B554" s="7" t="s">
        <v>5</v>
      </c>
      <c r="C554" s="47" t="s">
        <v>994</v>
      </c>
      <c r="D554" s="57" t="s">
        <v>81</v>
      </c>
      <c r="E554" s="48">
        <v>35</v>
      </c>
      <c r="F554" s="49" t="s">
        <v>50</v>
      </c>
      <c r="G554" s="50" t="s">
        <v>796</v>
      </c>
      <c r="H554" s="51">
        <v>24500</v>
      </c>
      <c r="I554" s="26" t="s">
        <v>1060</v>
      </c>
      <c r="J554" s="53"/>
      <c r="K554" s="53"/>
      <c r="L554" s="53"/>
      <c r="M554" s="53"/>
      <c r="N554" s="53"/>
      <c r="O554" s="70"/>
      <c r="P554" s="70"/>
      <c r="Q554" s="70"/>
      <c r="R554" s="70"/>
      <c r="S554" s="70"/>
      <c r="T554" s="70"/>
      <c r="U554" s="70"/>
      <c r="V554" s="70"/>
      <c r="W554" s="70"/>
      <c r="X554" s="70"/>
      <c r="Y554" s="52">
        <f t="shared" si="16"/>
        <v>0</v>
      </c>
      <c r="Z554" s="52">
        <f t="shared" si="17"/>
        <v>0</v>
      </c>
    </row>
    <row r="555" spans="1:26" ht="27.75" customHeight="1" x14ac:dyDescent="0.3">
      <c r="A555" s="46" t="s">
        <v>3</v>
      </c>
      <c r="B555" s="7" t="s">
        <v>5</v>
      </c>
      <c r="C555" s="47" t="s">
        <v>997</v>
      </c>
      <c r="D555" s="6" t="s">
        <v>246</v>
      </c>
      <c r="E555" s="48">
        <v>58</v>
      </c>
      <c r="F555" s="49" t="s">
        <v>234</v>
      </c>
      <c r="G555" s="50" t="s">
        <v>804</v>
      </c>
      <c r="H555" s="51">
        <v>24000</v>
      </c>
      <c r="I555" s="26" t="s">
        <v>1060</v>
      </c>
      <c r="J555" s="70"/>
      <c r="K555" s="53"/>
      <c r="L555" s="70"/>
      <c r="M555" s="53"/>
      <c r="N555" s="70"/>
      <c r="O555" s="53"/>
      <c r="P555" s="70"/>
      <c r="Q555" s="53"/>
      <c r="R555" s="70"/>
      <c r="S555" s="53"/>
      <c r="T555" s="53"/>
      <c r="U555" s="53"/>
      <c r="V555" s="53"/>
      <c r="W555" s="53"/>
      <c r="X555" s="53"/>
      <c r="Y555" s="52">
        <f t="shared" si="16"/>
        <v>0</v>
      </c>
      <c r="Z555" s="52">
        <f t="shared" si="17"/>
        <v>0</v>
      </c>
    </row>
    <row r="556" spans="1:26" ht="27.75" customHeight="1" x14ac:dyDescent="0.3">
      <c r="A556" s="46" t="s">
        <v>3</v>
      </c>
      <c r="B556" s="7" t="s">
        <v>5</v>
      </c>
      <c r="C556" s="47" t="s">
        <v>998</v>
      </c>
      <c r="D556" s="6" t="s">
        <v>245</v>
      </c>
      <c r="E556" s="48">
        <v>58</v>
      </c>
      <c r="F556" s="49" t="s">
        <v>234</v>
      </c>
      <c r="G556" s="50" t="s">
        <v>803</v>
      </c>
      <c r="H556" s="51">
        <v>24000</v>
      </c>
      <c r="I556" s="26" t="s">
        <v>1060</v>
      </c>
      <c r="J556" s="70"/>
      <c r="K556" s="53"/>
      <c r="L556" s="70"/>
      <c r="M556" s="53"/>
      <c r="N556" s="70"/>
      <c r="O556" s="53"/>
      <c r="P556" s="70"/>
      <c r="Q556" s="53"/>
      <c r="R556" s="70"/>
      <c r="S556" s="53"/>
      <c r="T556" s="53"/>
      <c r="U556" s="53"/>
      <c r="V556" s="53"/>
      <c r="W556" s="53"/>
      <c r="X556" s="53"/>
      <c r="Y556" s="52">
        <f t="shared" si="16"/>
        <v>0</v>
      </c>
      <c r="Z556" s="52">
        <f t="shared" si="17"/>
        <v>0</v>
      </c>
    </row>
    <row r="557" spans="1:26" ht="27.75" customHeight="1" x14ac:dyDescent="0.3">
      <c r="A557" s="46" t="s">
        <v>3</v>
      </c>
      <c r="B557" s="7" t="s">
        <v>5</v>
      </c>
      <c r="C557" s="47" t="s">
        <v>1000</v>
      </c>
      <c r="D557" s="6" t="s">
        <v>225</v>
      </c>
      <c r="E557" s="48">
        <v>1</v>
      </c>
      <c r="F557" s="49" t="s">
        <v>8</v>
      </c>
      <c r="G557" s="50" t="s">
        <v>805</v>
      </c>
      <c r="H557" s="51">
        <v>19800</v>
      </c>
      <c r="I557" s="26" t="s">
        <v>1060</v>
      </c>
      <c r="J557" s="70"/>
      <c r="K557" s="53"/>
      <c r="L557" s="70"/>
      <c r="M557" s="53"/>
      <c r="N557" s="70"/>
      <c r="O557" s="53"/>
      <c r="P557" s="70"/>
      <c r="Q557" s="53"/>
      <c r="R557" s="70"/>
      <c r="S557" s="53"/>
      <c r="T557" s="53"/>
      <c r="U557" s="53"/>
      <c r="V557" s="53"/>
      <c r="W557" s="53"/>
      <c r="X557" s="53"/>
      <c r="Y557" s="52">
        <f t="shared" si="16"/>
        <v>0</v>
      </c>
      <c r="Z557" s="52">
        <f t="shared" si="17"/>
        <v>0</v>
      </c>
    </row>
    <row r="558" spans="1:26" ht="27.75" customHeight="1" x14ac:dyDescent="0.3">
      <c r="A558" s="46" t="s">
        <v>3</v>
      </c>
      <c r="B558" s="7" t="s">
        <v>5</v>
      </c>
      <c r="C558" s="47" t="s">
        <v>1000</v>
      </c>
      <c r="D558" s="6" t="s">
        <v>232</v>
      </c>
      <c r="E558" s="48">
        <v>11</v>
      </c>
      <c r="F558" s="49" t="s">
        <v>18</v>
      </c>
      <c r="G558" s="50" t="s">
        <v>806</v>
      </c>
      <c r="H558" s="51">
        <v>19800</v>
      </c>
      <c r="I558" s="26" t="s">
        <v>1060</v>
      </c>
      <c r="J558" s="70"/>
      <c r="K558" s="53"/>
      <c r="L558" s="70"/>
      <c r="M558" s="53"/>
      <c r="N558" s="70"/>
      <c r="O558" s="53"/>
      <c r="P558" s="70"/>
      <c r="Q558" s="53"/>
      <c r="R558" s="70"/>
      <c r="S558" s="53"/>
      <c r="T558" s="53"/>
      <c r="U558" s="53"/>
      <c r="V558" s="53"/>
      <c r="W558" s="53"/>
      <c r="X558" s="53"/>
      <c r="Y558" s="52">
        <f t="shared" si="16"/>
        <v>0</v>
      </c>
      <c r="Z558" s="52">
        <f t="shared" si="17"/>
        <v>0</v>
      </c>
    </row>
    <row r="559" spans="1:26" ht="27.75" customHeight="1" x14ac:dyDescent="0.3">
      <c r="A559" s="46" t="s">
        <v>3</v>
      </c>
      <c r="B559" s="7" t="s">
        <v>5</v>
      </c>
      <c r="C559" s="47" t="s">
        <v>1000</v>
      </c>
      <c r="D559" s="6" t="s">
        <v>247</v>
      </c>
      <c r="E559" s="48">
        <v>58</v>
      </c>
      <c r="F559" s="49" t="s">
        <v>234</v>
      </c>
      <c r="G559" s="50" t="s">
        <v>807</v>
      </c>
      <c r="H559" s="51">
        <v>19800</v>
      </c>
      <c r="I559" s="26" t="s">
        <v>1060</v>
      </c>
      <c r="J559" s="70"/>
      <c r="K559" s="53"/>
      <c r="L559" s="70"/>
      <c r="M559" s="53"/>
      <c r="N559" s="70"/>
      <c r="O559" s="53"/>
      <c r="P559" s="70"/>
      <c r="Q559" s="53"/>
      <c r="R559" s="70"/>
      <c r="S559" s="53"/>
      <c r="T559" s="53"/>
      <c r="U559" s="53"/>
      <c r="V559" s="53"/>
      <c r="W559" s="53"/>
      <c r="X559" s="53"/>
      <c r="Y559" s="52">
        <f t="shared" si="16"/>
        <v>0</v>
      </c>
      <c r="Z559" s="52">
        <f t="shared" si="17"/>
        <v>0</v>
      </c>
    </row>
    <row r="560" spans="1:26" ht="27.75" customHeight="1" x14ac:dyDescent="0.3">
      <c r="A560" s="46" t="s">
        <v>3</v>
      </c>
      <c r="B560" s="7" t="s">
        <v>5</v>
      </c>
      <c r="C560" s="47" t="s">
        <v>999</v>
      </c>
      <c r="D560" s="6" t="s">
        <v>226</v>
      </c>
      <c r="E560" s="48">
        <v>1</v>
      </c>
      <c r="F560" s="49" t="s">
        <v>8</v>
      </c>
      <c r="G560" s="50" t="s">
        <v>808</v>
      </c>
      <c r="H560" s="51">
        <v>19800</v>
      </c>
      <c r="I560" s="26" t="s">
        <v>1060</v>
      </c>
      <c r="J560" s="70"/>
      <c r="K560" s="53"/>
      <c r="L560" s="70"/>
      <c r="M560" s="53"/>
      <c r="N560" s="70"/>
      <c r="O560" s="53"/>
      <c r="P560" s="70"/>
      <c r="Q560" s="53"/>
      <c r="R560" s="70"/>
      <c r="S560" s="53"/>
      <c r="T560" s="53"/>
      <c r="U560" s="53"/>
      <c r="V560" s="53"/>
      <c r="W560" s="53"/>
      <c r="X560" s="53"/>
      <c r="Y560" s="52">
        <f t="shared" si="16"/>
        <v>0</v>
      </c>
      <c r="Z560" s="52">
        <f t="shared" si="17"/>
        <v>0</v>
      </c>
    </row>
    <row r="561" spans="1:26" ht="27.75" customHeight="1" x14ac:dyDescent="0.3">
      <c r="A561" s="46" t="s">
        <v>3</v>
      </c>
      <c r="B561" s="7" t="s">
        <v>5</v>
      </c>
      <c r="C561" s="47" t="s">
        <v>999</v>
      </c>
      <c r="D561" s="6" t="s">
        <v>233</v>
      </c>
      <c r="E561" s="48">
        <v>11</v>
      </c>
      <c r="F561" s="49" t="s">
        <v>18</v>
      </c>
      <c r="G561" s="50" t="s">
        <v>809</v>
      </c>
      <c r="H561" s="51">
        <v>19800</v>
      </c>
      <c r="I561" s="26" t="s">
        <v>1060</v>
      </c>
      <c r="J561" s="70"/>
      <c r="K561" s="53"/>
      <c r="L561" s="70"/>
      <c r="M561" s="53"/>
      <c r="N561" s="70"/>
      <c r="O561" s="53"/>
      <c r="P561" s="70"/>
      <c r="Q561" s="53"/>
      <c r="R561" s="70"/>
      <c r="S561" s="53"/>
      <c r="T561" s="53"/>
      <c r="U561" s="53"/>
      <c r="V561" s="53"/>
      <c r="W561" s="53"/>
      <c r="X561" s="53"/>
      <c r="Y561" s="52">
        <f t="shared" si="16"/>
        <v>0</v>
      </c>
      <c r="Z561" s="52">
        <f t="shared" si="17"/>
        <v>0</v>
      </c>
    </row>
    <row r="562" spans="1:26" ht="27.75" customHeight="1" x14ac:dyDescent="0.3">
      <c r="A562" s="46" t="s">
        <v>3</v>
      </c>
      <c r="B562" s="7" t="s">
        <v>5</v>
      </c>
      <c r="C562" s="47" t="s">
        <v>999</v>
      </c>
      <c r="D562" s="6" t="s">
        <v>248</v>
      </c>
      <c r="E562" s="48">
        <v>58</v>
      </c>
      <c r="F562" s="49" t="s">
        <v>234</v>
      </c>
      <c r="G562" s="50" t="s">
        <v>810</v>
      </c>
      <c r="H562" s="51">
        <v>19800</v>
      </c>
      <c r="I562" s="26" t="s">
        <v>1060</v>
      </c>
      <c r="J562" s="70"/>
      <c r="K562" s="53"/>
      <c r="L562" s="70"/>
      <c r="M562" s="53"/>
      <c r="N562" s="70"/>
      <c r="O562" s="53"/>
      <c r="P562" s="70"/>
      <c r="Q562" s="53"/>
      <c r="R562" s="70"/>
      <c r="S562" s="53"/>
      <c r="T562" s="53"/>
      <c r="U562" s="53"/>
      <c r="V562" s="53"/>
      <c r="W562" s="53"/>
      <c r="X562" s="53"/>
      <c r="Y562" s="52">
        <f t="shared" si="16"/>
        <v>0</v>
      </c>
      <c r="Z562" s="52">
        <f t="shared" si="17"/>
        <v>0</v>
      </c>
    </row>
    <row r="563" spans="1:26" ht="27.75" customHeight="1" x14ac:dyDescent="0.3">
      <c r="A563" s="46" t="s">
        <v>3</v>
      </c>
      <c r="B563" s="7" t="s">
        <v>5</v>
      </c>
      <c r="C563" s="47" t="s">
        <v>1001</v>
      </c>
      <c r="D563" s="6" t="s">
        <v>67</v>
      </c>
      <c r="E563" s="48">
        <v>58</v>
      </c>
      <c r="F563" s="49" t="s">
        <v>234</v>
      </c>
      <c r="G563" s="50" t="s">
        <v>811</v>
      </c>
      <c r="H563" s="51">
        <v>12000</v>
      </c>
      <c r="I563" s="26" t="s">
        <v>1060</v>
      </c>
      <c r="J563" s="70"/>
      <c r="K563" s="53"/>
      <c r="L563" s="70"/>
      <c r="M563" s="53"/>
      <c r="N563" s="70"/>
      <c r="O563" s="53"/>
      <c r="P563" s="70"/>
      <c r="Q563" s="53"/>
      <c r="R563" s="53"/>
      <c r="S563" s="53"/>
      <c r="T563" s="53"/>
      <c r="U563" s="53"/>
      <c r="V563" s="53"/>
      <c r="W563" s="53"/>
      <c r="X563" s="53"/>
      <c r="Y563" s="52">
        <f t="shared" si="16"/>
        <v>0</v>
      </c>
      <c r="Z563" s="52">
        <f t="shared" si="17"/>
        <v>0</v>
      </c>
    </row>
    <row r="564" spans="1:26" ht="27.75" customHeight="1" x14ac:dyDescent="0.3">
      <c r="A564" s="46" t="s">
        <v>3</v>
      </c>
      <c r="B564" s="7" t="s">
        <v>5</v>
      </c>
      <c r="C564" s="47" t="s">
        <v>1001</v>
      </c>
      <c r="D564" s="6" t="s">
        <v>67</v>
      </c>
      <c r="E564" s="48">
        <v>43</v>
      </c>
      <c r="F564" s="49" t="s">
        <v>39</v>
      </c>
      <c r="G564" s="50" t="s">
        <v>812</v>
      </c>
      <c r="H564" s="51">
        <v>12000</v>
      </c>
      <c r="I564" s="26" t="s">
        <v>1060</v>
      </c>
      <c r="J564" s="70"/>
      <c r="K564" s="53"/>
      <c r="L564" s="70"/>
      <c r="M564" s="53"/>
      <c r="N564" s="70"/>
      <c r="O564" s="53"/>
      <c r="P564" s="70"/>
      <c r="Q564" s="53"/>
      <c r="R564" s="53"/>
      <c r="S564" s="53"/>
      <c r="T564" s="53"/>
      <c r="U564" s="53"/>
      <c r="V564" s="53"/>
      <c r="W564" s="53"/>
      <c r="X564" s="53"/>
      <c r="Y564" s="52">
        <f t="shared" si="16"/>
        <v>0</v>
      </c>
      <c r="Z564" s="52">
        <f t="shared" si="17"/>
        <v>0</v>
      </c>
    </row>
    <row r="565" spans="1:26" ht="27.75" customHeight="1" x14ac:dyDescent="0.3">
      <c r="A565" s="46" t="s">
        <v>3</v>
      </c>
      <c r="B565" s="7" t="s">
        <v>5</v>
      </c>
      <c r="C565" s="47" t="s">
        <v>1002</v>
      </c>
      <c r="D565" s="6" t="s">
        <v>68</v>
      </c>
      <c r="E565" s="48">
        <v>58</v>
      </c>
      <c r="F565" s="49" t="s">
        <v>234</v>
      </c>
      <c r="G565" s="50" t="s">
        <v>813</v>
      </c>
      <c r="H565" s="51">
        <v>12000</v>
      </c>
      <c r="I565" s="26" t="s">
        <v>1060</v>
      </c>
      <c r="J565" s="70"/>
      <c r="K565" s="53"/>
      <c r="L565" s="70"/>
      <c r="M565" s="53"/>
      <c r="N565" s="70"/>
      <c r="O565" s="53"/>
      <c r="P565" s="70"/>
      <c r="Q565" s="53"/>
      <c r="R565" s="53"/>
      <c r="S565" s="53"/>
      <c r="T565" s="53"/>
      <c r="U565" s="53"/>
      <c r="V565" s="53"/>
      <c r="W565" s="53"/>
      <c r="X565" s="53"/>
      <c r="Y565" s="52">
        <f t="shared" si="16"/>
        <v>0</v>
      </c>
      <c r="Z565" s="52">
        <f t="shared" si="17"/>
        <v>0</v>
      </c>
    </row>
    <row r="566" spans="1:26" ht="27.75" customHeight="1" x14ac:dyDescent="0.3">
      <c r="A566" s="46" t="s">
        <v>3</v>
      </c>
      <c r="B566" s="7" t="s">
        <v>5</v>
      </c>
      <c r="C566" s="47" t="s">
        <v>1002</v>
      </c>
      <c r="D566" s="6" t="s">
        <v>68</v>
      </c>
      <c r="E566" s="48">
        <v>43</v>
      </c>
      <c r="F566" s="49" t="s">
        <v>39</v>
      </c>
      <c r="G566" s="50" t="s">
        <v>814</v>
      </c>
      <c r="H566" s="51">
        <v>12000</v>
      </c>
      <c r="I566" s="26" t="s">
        <v>1060</v>
      </c>
      <c r="J566" s="70"/>
      <c r="K566" s="53"/>
      <c r="L566" s="70"/>
      <c r="M566" s="53"/>
      <c r="N566" s="70"/>
      <c r="O566" s="53"/>
      <c r="P566" s="70"/>
      <c r="Q566" s="53"/>
      <c r="R566" s="53"/>
      <c r="S566" s="53"/>
      <c r="T566" s="53"/>
      <c r="U566" s="53"/>
      <c r="V566" s="53"/>
      <c r="W566" s="53"/>
      <c r="X566" s="53"/>
      <c r="Y566" s="52">
        <f t="shared" si="16"/>
        <v>0</v>
      </c>
      <c r="Z566" s="52">
        <f t="shared" si="17"/>
        <v>0</v>
      </c>
    </row>
    <row r="567" spans="1:26" ht="24.75" customHeight="1" thickBot="1" x14ac:dyDescent="0.35">
      <c r="A567" s="95" t="s">
        <v>2</v>
      </c>
      <c r="B567" s="96" t="s">
        <v>5</v>
      </c>
      <c r="C567" s="97" t="s">
        <v>919</v>
      </c>
      <c r="D567" s="98" t="s">
        <v>249</v>
      </c>
      <c r="E567" s="99">
        <v>58</v>
      </c>
      <c r="F567" s="100" t="s">
        <v>234</v>
      </c>
      <c r="G567" s="101" t="s">
        <v>815</v>
      </c>
      <c r="H567" s="102">
        <v>7800</v>
      </c>
      <c r="I567" s="103" t="s">
        <v>1038</v>
      </c>
      <c r="J567" s="104"/>
      <c r="K567" s="104"/>
      <c r="L567" s="114"/>
      <c r="M567" s="114"/>
      <c r="N567" s="114"/>
      <c r="O567" s="114"/>
      <c r="P567" s="114"/>
      <c r="Q567" s="114"/>
      <c r="R567" s="114"/>
      <c r="S567" s="114"/>
      <c r="T567" s="104"/>
      <c r="U567" s="104"/>
      <c r="V567" s="104"/>
      <c r="W567" s="104"/>
      <c r="X567" s="104"/>
      <c r="Y567" s="105">
        <f t="shared" si="16"/>
        <v>0</v>
      </c>
      <c r="Z567" s="105">
        <f t="shared" si="17"/>
        <v>0</v>
      </c>
    </row>
    <row r="568" spans="1:26" ht="24.75" customHeight="1" thickTop="1" x14ac:dyDescent="0.3">
      <c r="A568" s="110" t="s">
        <v>1112</v>
      </c>
      <c r="B568" s="111"/>
      <c r="C568" s="52" t="s">
        <v>1090</v>
      </c>
      <c r="D568" s="88" t="s">
        <v>1081</v>
      </c>
      <c r="E568" s="89"/>
      <c r="F568" s="88"/>
      <c r="G568" s="52" t="s">
        <v>1090</v>
      </c>
      <c r="H568" s="112">
        <v>1700</v>
      </c>
      <c r="I568" s="52"/>
      <c r="J568" s="87"/>
      <c r="K568" s="87"/>
      <c r="L568" s="87"/>
      <c r="M568" s="87"/>
      <c r="N568" s="87"/>
      <c r="O568" s="87"/>
      <c r="P568" s="87"/>
      <c r="Q568" s="87"/>
      <c r="R568" s="87"/>
      <c r="S568" s="87"/>
      <c r="T568" s="87"/>
      <c r="U568" s="87"/>
      <c r="V568" s="87"/>
      <c r="W568" s="87"/>
      <c r="X568" s="87"/>
      <c r="Y568" s="69"/>
      <c r="Z568" s="52">
        <f t="shared" si="17"/>
        <v>0</v>
      </c>
    </row>
    <row r="569" spans="1:26" ht="24.75" customHeight="1" x14ac:dyDescent="0.3">
      <c r="A569" s="107" t="s">
        <v>1099</v>
      </c>
      <c r="B569" s="109"/>
      <c r="C569" s="91" t="s">
        <v>1102</v>
      </c>
      <c r="D569" s="92" t="s">
        <v>1073</v>
      </c>
      <c r="E569" s="93">
        <v>47</v>
      </c>
      <c r="F569" s="92" t="s">
        <v>1100</v>
      </c>
      <c r="G569" s="91" t="s">
        <v>1082</v>
      </c>
      <c r="H569" s="113">
        <v>17000</v>
      </c>
      <c r="I569" s="91" t="s">
        <v>1092</v>
      </c>
      <c r="J569" s="94"/>
      <c r="K569" s="94"/>
      <c r="L569" s="94"/>
      <c r="M569" s="94"/>
      <c r="N569" s="94"/>
      <c r="O569" s="94"/>
      <c r="P569" s="94"/>
      <c r="Q569" s="94"/>
      <c r="R569" s="94"/>
      <c r="S569" s="94"/>
      <c r="T569" s="94"/>
      <c r="U569" s="94"/>
      <c r="V569" s="94"/>
      <c r="W569" s="94"/>
      <c r="X569" s="94"/>
      <c r="Y569" s="106"/>
      <c r="Z569" s="52">
        <f t="shared" si="17"/>
        <v>0</v>
      </c>
    </row>
    <row r="570" spans="1:26" ht="24.75" customHeight="1" x14ac:dyDescent="0.3">
      <c r="A570" s="107" t="s">
        <v>1099</v>
      </c>
      <c r="B570" s="109"/>
      <c r="C570" s="52" t="s">
        <v>1103</v>
      </c>
      <c r="D570" s="88" t="s">
        <v>1074</v>
      </c>
      <c r="E570" s="89">
        <v>47</v>
      </c>
      <c r="F570" s="88" t="s">
        <v>1100</v>
      </c>
      <c r="G570" s="52" t="s">
        <v>1083</v>
      </c>
      <c r="H570" s="112">
        <v>18800</v>
      </c>
      <c r="I570" s="52" t="s">
        <v>1093</v>
      </c>
      <c r="J570" s="87"/>
      <c r="K570" s="87"/>
      <c r="L570" s="87"/>
      <c r="M570" s="87"/>
      <c r="N570" s="87"/>
      <c r="O570" s="87"/>
      <c r="P570" s="87"/>
      <c r="Q570" s="87"/>
      <c r="R570" s="87"/>
      <c r="S570" s="87"/>
      <c r="T570" s="87"/>
      <c r="U570" s="87"/>
      <c r="V570" s="87"/>
      <c r="W570" s="87"/>
      <c r="X570" s="87"/>
      <c r="Y570" s="69"/>
      <c r="Z570" s="52">
        <f t="shared" si="17"/>
        <v>0</v>
      </c>
    </row>
    <row r="571" spans="1:26" ht="24.75" customHeight="1" x14ac:dyDescent="0.3">
      <c r="A571" s="107" t="s">
        <v>1099</v>
      </c>
      <c r="B571" s="109"/>
      <c r="C571" s="52" t="s">
        <v>1104</v>
      </c>
      <c r="D571" s="88" t="s">
        <v>1075</v>
      </c>
      <c r="E571" s="89">
        <v>47</v>
      </c>
      <c r="F571" s="88" t="s">
        <v>1100</v>
      </c>
      <c r="G571" s="52" t="s">
        <v>1084</v>
      </c>
      <c r="H571" s="112">
        <v>16800</v>
      </c>
      <c r="I571" s="52" t="s">
        <v>1094</v>
      </c>
      <c r="J571" s="87"/>
      <c r="K571" s="87"/>
      <c r="L571" s="87"/>
      <c r="M571" s="87"/>
      <c r="N571" s="87"/>
      <c r="O571" s="87"/>
      <c r="P571" s="87"/>
      <c r="Q571" s="87"/>
      <c r="R571" s="87"/>
      <c r="S571" s="87"/>
      <c r="T571" s="87"/>
      <c r="U571" s="87"/>
      <c r="V571" s="87"/>
      <c r="W571" s="87"/>
      <c r="X571" s="87"/>
      <c r="Y571" s="69"/>
      <c r="Z571" s="52">
        <f t="shared" si="17"/>
        <v>0</v>
      </c>
    </row>
    <row r="572" spans="1:26" ht="24.75" customHeight="1" x14ac:dyDescent="0.3">
      <c r="A572" s="107" t="s">
        <v>1099</v>
      </c>
      <c r="B572" s="109"/>
      <c r="C572" s="52" t="s">
        <v>1105</v>
      </c>
      <c r="D572" s="88" t="s">
        <v>1076</v>
      </c>
      <c r="E572" s="89">
        <v>47</v>
      </c>
      <c r="F572" s="88" t="s">
        <v>1100</v>
      </c>
      <c r="G572" s="52" t="s">
        <v>1085</v>
      </c>
      <c r="H572" s="112">
        <v>13800</v>
      </c>
      <c r="I572" s="52" t="s">
        <v>1095</v>
      </c>
      <c r="J572" s="87"/>
      <c r="K572" s="87"/>
      <c r="L572" s="87"/>
      <c r="M572" s="87"/>
      <c r="N572" s="87"/>
      <c r="O572" s="87"/>
      <c r="P572" s="87"/>
      <c r="Q572" s="87"/>
      <c r="R572" s="87"/>
      <c r="S572" s="87"/>
      <c r="T572" s="87"/>
      <c r="U572" s="87"/>
      <c r="V572" s="87"/>
      <c r="W572" s="87"/>
      <c r="X572" s="87"/>
      <c r="Y572" s="69"/>
      <c r="Z572" s="52">
        <f t="shared" si="17"/>
        <v>0</v>
      </c>
    </row>
    <row r="573" spans="1:26" ht="24.75" customHeight="1" x14ac:dyDescent="0.3">
      <c r="A573" s="107" t="s">
        <v>1099</v>
      </c>
      <c r="B573" s="109"/>
      <c r="C573" s="52" t="s">
        <v>1106</v>
      </c>
      <c r="D573" s="88" t="s">
        <v>1077</v>
      </c>
      <c r="E573" s="89">
        <v>47</v>
      </c>
      <c r="F573" s="88" t="s">
        <v>1100</v>
      </c>
      <c r="G573" s="52" t="s">
        <v>1086</v>
      </c>
      <c r="H573" s="112">
        <v>14800</v>
      </c>
      <c r="I573" s="52" t="s">
        <v>1113</v>
      </c>
      <c r="J573" s="87"/>
      <c r="K573" s="87"/>
      <c r="L573" s="87"/>
      <c r="M573" s="87"/>
      <c r="N573" s="87"/>
      <c r="O573" s="87"/>
      <c r="P573" s="87"/>
      <c r="Q573" s="87"/>
      <c r="R573" s="87"/>
      <c r="S573" s="87"/>
      <c r="T573" s="87"/>
      <c r="U573" s="87"/>
      <c r="V573" s="87"/>
      <c r="W573" s="87"/>
      <c r="X573" s="87"/>
      <c r="Y573" s="69"/>
      <c r="Z573" s="52">
        <f t="shared" si="17"/>
        <v>0</v>
      </c>
    </row>
    <row r="574" spans="1:26" ht="24.75" customHeight="1" x14ac:dyDescent="0.3">
      <c r="A574" s="107" t="s">
        <v>1099</v>
      </c>
      <c r="B574" s="109"/>
      <c r="C574" s="52" t="s">
        <v>1107</v>
      </c>
      <c r="D574" s="88" t="s">
        <v>1078</v>
      </c>
      <c r="E574" s="90">
        <v>1</v>
      </c>
      <c r="F574" s="88" t="s">
        <v>1101</v>
      </c>
      <c r="G574" s="52" t="s">
        <v>1087</v>
      </c>
      <c r="H574" s="112">
        <v>13800</v>
      </c>
      <c r="I574" s="52" t="s">
        <v>1096</v>
      </c>
      <c r="J574" s="87"/>
      <c r="K574" s="87"/>
      <c r="L574" s="87"/>
      <c r="M574" s="87"/>
      <c r="N574" s="87"/>
      <c r="O574" s="87"/>
      <c r="P574" s="87"/>
      <c r="Q574" s="87"/>
      <c r="R574" s="87"/>
      <c r="S574" s="87"/>
      <c r="T574" s="87"/>
      <c r="U574" s="87"/>
      <c r="V574" s="87"/>
      <c r="W574" s="87"/>
      <c r="X574" s="87"/>
      <c r="Y574" s="69"/>
      <c r="Z574" s="52">
        <f t="shared" si="17"/>
        <v>0</v>
      </c>
    </row>
    <row r="575" spans="1:26" ht="24.75" customHeight="1" x14ac:dyDescent="0.3">
      <c r="A575" s="107" t="s">
        <v>1099</v>
      </c>
      <c r="B575" s="109"/>
      <c r="C575" s="52" t="s">
        <v>1108</v>
      </c>
      <c r="D575" s="88" t="s">
        <v>1079</v>
      </c>
      <c r="E575" s="89">
        <v>47</v>
      </c>
      <c r="F575" s="88" t="s">
        <v>1100</v>
      </c>
      <c r="G575" s="52" t="s">
        <v>1088</v>
      </c>
      <c r="H575" s="112">
        <v>11800</v>
      </c>
      <c r="I575" s="52" t="s">
        <v>1097</v>
      </c>
      <c r="J575" s="87"/>
      <c r="K575" s="87"/>
      <c r="L575" s="87"/>
      <c r="M575" s="87"/>
      <c r="N575" s="87"/>
      <c r="O575" s="87"/>
      <c r="P575" s="87"/>
      <c r="Q575" s="87"/>
      <c r="R575" s="87"/>
      <c r="S575" s="87"/>
      <c r="T575" s="87"/>
      <c r="U575" s="87"/>
      <c r="V575" s="87"/>
      <c r="W575" s="87"/>
      <c r="X575" s="87"/>
      <c r="Y575" s="69"/>
      <c r="Z575" s="52">
        <f t="shared" si="17"/>
        <v>0</v>
      </c>
    </row>
    <row r="576" spans="1:26" ht="24.75" customHeight="1" x14ac:dyDescent="0.3">
      <c r="A576" s="107" t="s">
        <v>1099</v>
      </c>
      <c r="B576" s="109"/>
      <c r="C576" s="52" t="s">
        <v>1109</v>
      </c>
      <c r="D576" s="88" t="s">
        <v>1080</v>
      </c>
      <c r="E576" s="89">
        <v>47</v>
      </c>
      <c r="F576" s="88" t="s">
        <v>1100</v>
      </c>
      <c r="G576" s="52" t="s">
        <v>1089</v>
      </c>
      <c r="H576" s="112">
        <v>19800</v>
      </c>
      <c r="I576" s="52" t="s">
        <v>1098</v>
      </c>
      <c r="J576" s="87"/>
      <c r="K576" s="87"/>
      <c r="L576" s="87"/>
      <c r="M576" s="87"/>
      <c r="N576" s="87"/>
      <c r="O576" s="87"/>
      <c r="P576" s="87"/>
      <c r="Q576" s="87"/>
      <c r="R576" s="87"/>
      <c r="S576" s="87"/>
      <c r="T576" s="87"/>
      <c r="U576" s="87"/>
      <c r="V576" s="87"/>
      <c r="W576" s="87"/>
      <c r="X576" s="87"/>
      <c r="Y576" s="69"/>
      <c r="Z576" s="52">
        <f t="shared" si="17"/>
        <v>0</v>
      </c>
    </row>
    <row r="577" spans="1:26" ht="24.75" customHeight="1" x14ac:dyDescent="0.3">
      <c r="A577" s="107" t="s">
        <v>1072</v>
      </c>
      <c r="B577" s="108"/>
      <c r="C577" s="52" t="s">
        <v>1110</v>
      </c>
      <c r="D577" s="88" t="s">
        <v>1111</v>
      </c>
      <c r="E577" s="90">
        <v>0</v>
      </c>
      <c r="F577" s="88"/>
      <c r="G577" s="52" t="s">
        <v>1091</v>
      </c>
      <c r="H577" s="112">
        <v>500</v>
      </c>
      <c r="I577" s="52"/>
      <c r="J577" s="87"/>
      <c r="K577" s="87"/>
      <c r="L577" s="87"/>
      <c r="M577" s="87"/>
      <c r="N577" s="87"/>
      <c r="O577" s="87"/>
      <c r="P577" s="87"/>
      <c r="Q577" s="87"/>
      <c r="R577" s="87"/>
      <c r="S577" s="87"/>
      <c r="T577" s="87"/>
      <c r="U577" s="87"/>
      <c r="V577" s="87"/>
      <c r="W577" s="87"/>
      <c r="X577" s="87"/>
      <c r="Y577" s="69"/>
      <c r="Z577" s="52">
        <f t="shared" si="17"/>
        <v>0</v>
      </c>
    </row>
  </sheetData>
  <sheetProtection insertRows="0" deleteRows="0" selectLockedCells="1" sort="0" autoFilter="0"/>
  <dataConsolidate/>
  <mergeCells count="273">
    <mergeCell ref="E3:F3"/>
    <mergeCell ref="E4:F4"/>
    <mergeCell ref="E5:F5"/>
    <mergeCell ref="G3:I3"/>
    <mergeCell ref="G4:I4"/>
    <mergeCell ref="G5:I5"/>
    <mergeCell ref="Y25:Y29"/>
    <mergeCell ref="A9:D18"/>
    <mergeCell ref="F15:F16"/>
    <mergeCell ref="G15:I16"/>
    <mergeCell ref="F17:F18"/>
    <mergeCell ref="G17:I18"/>
    <mergeCell ref="I21:I23"/>
    <mergeCell ref="J25:K25"/>
    <mergeCell ref="L25:M25"/>
    <mergeCell ref="N25:O25"/>
    <mergeCell ref="Z25:Z29"/>
    <mergeCell ref="S26:X26"/>
    <mergeCell ref="Q28:X28"/>
    <mergeCell ref="N29:P29"/>
    <mergeCell ref="Q29:S29"/>
    <mergeCell ref="T29:V29"/>
    <mergeCell ref="W29:X29"/>
    <mergeCell ref="P25:Q25"/>
    <mergeCell ref="R25:S25"/>
    <mergeCell ref="T25:U25"/>
    <mergeCell ref="V25:W25"/>
    <mergeCell ref="J26:N26"/>
    <mergeCell ref="J27:O27"/>
    <mergeCell ref="N307:P307"/>
    <mergeCell ref="Q307:S307"/>
    <mergeCell ref="T307:V307"/>
    <mergeCell ref="N308:P308"/>
    <mergeCell ref="Q308:S308"/>
    <mergeCell ref="T308:V308"/>
    <mergeCell ref="E21:E29"/>
    <mergeCell ref="A1:I1"/>
    <mergeCell ref="F7:H7"/>
    <mergeCell ref="H21:H29"/>
    <mergeCell ref="B2:D2"/>
    <mergeCell ref="B3:D3"/>
    <mergeCell ref="B4:D4"/>
    <mergeCell ref="B5:D5"/>
    <mergeCell ref="J29:L29"/>
    <mergeCell ref="J20:X20"/>
    <mergeCell ref="A21:A29"/>
    <mergeCell ref="B21:B29"/>
    <mergeCell ref="C21:C29"/>
    <mergeCell ref="F21:F29"/>
    <mergeCell ref="D21:D29"/>
    <mergeCell ref="U19:Z19"/>
    <mergeCell ref="F13:I14"/>
    <mergeCell ref="G21:G29"/>
    <mergeCell ref="L310:M310"/>
    <mergeCell ref="N310:O310"/>
    <mergeCell ref="P310:Q310"/>
    <mergeCell ref="R310:S310"/>
    <mergeCell ref="T310:U310"/>
    <mergeCell ref="N309:P309"/>
    <mergeCell ref="Q309:S309"/>
    <mergeCell ref="T309:V309"/>
    <mergeCell ref="V310:W310"/>
    <mergeCell ref="V311:W311"/>
    <mergeCell ref="L312:M312"/>
    <mergeCell ref="N312:O312"/>
    <mergeCell ref="P312:Q312"/>
    <mergeCell ref="R312:S312"/>
    <mergeCell ref="T312:U312"/>
    <mergeCell ref="V312:W312"/>
    <mergeCell ref="L311:M311"/>
    <mergeCell ref="N311:O311"/>
    <mergeCell ref="P311:Q311"/>
    <mergeCell ref="R311:S311"/>
    <mergeCell ref="T311:U311"/>
    <mergeCell ref="V313:W313"/>
    <mergeCell ref="N314:O314"/>
    <mergeCell ref="P314:Q314"/>
    <mergeCell ref="R314:S314"/>
    <mergeCell ref="T314:U314"/>
    <mergeCell ref="V314:W314"/>
    <mergeCell ref="L313:M313"/>
    <mergeCell ref="N313:O313"/>
    <mergeCell ref="P313:Q313"/>
    <mergeCell ref="R313:S313"/>
    <mergeCell ref="T313:U313"/>
    <mergeCell ref="V315:W315"/>
    <mergeCell ref="L316:M316"/>
    <mergeCell ref="N316:O316"/>
    <mergeCell ref="P316:Q316"/>
    <mergeCell ref="R316:S316"/>
    <mergeCell ref="L315:M315"/>
    <mergeCell ref="N315:O315"/>
    <mergeCell ref="P315:Q315"/>
    <mergeCell ref="R315:S315"/>
    <mergeCell ref="T315:U315"/>
    <mergeCell ref="T318:U318"/>
    <mergeCell ref="V318:W318"/>
    <mergeCell ref="L319:M319"/>
    <mergeCell ref="N319:O319"/>
    <mergeCell ref="P319:Q319"/>
    <mergeCell ref="R319:S319"/>
    <mergeCell ref="T319:U319"/>
    <mergeCell ref="V319:W319"/>
    <mergeCell ref="L317:M317"/>
    <mergeCell ref="N317:O317"/>
    <mergeCell ref="P317:Q317"/>
    <mergeCell ref="R317:S317"/>
    <mergeCell ref="L318:M318"/>
    <mergeCell ref="N318:O318"/>
    <mergeCell ref="P318:Q318"/>
    <mergeCell ref="R318:S318"/>
    <mergeCell ref="V320:W320"/>
    <mergeCell ref="L321:M321"/>
    <mergeCell ref="N321:O321"/>
    <mergeCell ref="P321:Q321"/>
    <mergeCell ref="R321:S321"/>
    <mergeCell ref="T321:U321"/>
    <mergeCell ref="V321:W321"/>
    <mergeCell ref="L320:M320"/>
    <mergeCell ref="N320:O320"/>
    <mergeCell ref="P320:Q320"/>
    <mergeCell ref="R320:S320"/>
    <mergeCell ref="T320:U320"/>
    <mergeCell ref="V322:W322"/>
    <mergeCell ref="L323:M323"/>
    <mergeCell ref="N323:O323"/>
    <mergeCell ref="P323:Q323"/>
    <mergeCell ref="R323:S323"/>
    <mergeCell ref="T323:U323"/>
    <mergeCell ref="V323:W323"/>
    <mergeCell ref="L322:M322"/>
    <mergeCell ref="N322:O322"/>
    <mergeCell ref="P322:Q322"/>
    <mergeCell ref="R322:S322"/>
    <mergeCell ref="T322:U322"/>
    <mergeCell ref="V324:W324"/>
    <mergeCell ref="L333:M333"/>
    <mergeCell ref="N333:O333"/>
    <mergeCell ref="P333:Q333"/>
    <mergeCell ref="R333:S333"/>
    <mergeCell ref="T333:U333"/>
    <mergeCell ref="V333:W333"/>
    <mergeCell ref="L324:M324"/>
    <mergeCell ref="N324:O324"/>
    <mergeCell ref="P324:Q324"/>
    <mergeCell ref="R324:S324"/>
    <mergeCell ref="T324:U324"/>
    <mergeCell ref="V334:W334"/>
    <mergeCell ref="L335:M335"/>
    <mergeCell ref="N335:O335"/>
    <mergeCell ref="P335:Q335"/>
    <mergeCell ref="R335:S335"/>
    <mergeCell ref="T335:U335"/>
    <mergeCell ref="V335:W335"/>
    <mergeCell ref="L334:M334"/>
    <mergeCell ref="N334:O334"/>
    <mergeCell ref="P334:Q334"/>
    <mergeCell ref="R334:S334"/>
    <mergeCell ref="T334:U334"/>
    <mergeCell ref="V336:W336"/>
    <mergeCell ref="L337:M337"/>
    <mergeCell ref="N337:O337"/>
    <mergeCell ref="P337:Q337"/>
    <mergeCell ref="R337:S337"/>
    <mergeCell ref="T337:U337"/>
    <mergeCell ref="V337:W337"/>
    <mergeCell ref="L336:M336"/>
    <mergeCell ref="N336:O336"/>
    <mergeCell ref="P336:Q336"/>
    <mergeCell ref="R336:S336"/>
    <mergeCell ref="T336:U336"/>
    <mergeCell ref="V338:W338"/>
    <mergeCell ref="L339:M339"/>
    <mergeCell ref="N339:O339"/>
    <mergeCell ref="P339:Q339"/>
    <mergeCell ref="R339:S339"/>
    <mergeCell ref="T339:U339"/>
    <mergeCell ref="V339:W339"/>
    <mergeCell ref="L338:M338"/>
    <mergeCell ref="N338:O338"/>
    <mergeCell ref="P338:Q338"/>
    <mergeCell ref="R338:S338"/>
    <mergeCell ref="T338:U338"/>
    <mergeCell ref="V340:W340"/>
    <mergeCell ref="L341:M341"/>
    <mergeCell ref="N341:O341"/>
    <mergeCell ref="P341:Q341"/>
    <mergeCell ref="R341:S341"/>
    <mergeCell ref="T341:U341"/>
    <mergeCell ref="V341:W341"/>
    <mergeCell ref="L340:M340"/>
    <mergeCell ref="N340:O340"/>
    <mergeCell ref="P340:Q340"/>
    <mergeCell ref="R340:S340"/>
    <mergeCell ref="T340:U340"/>
    <mergeCell ref="V373:W373"/>
    <mergeCell ref="L374:M374"/>
    <mergeCell ref="N374:O374"/>
    <mergeCell ref="P374:Q374"/>
    <mergeCell ref="R374:S374"/>
    <mergeCell ref="T374:U374"/>
    <mergeCell ref="V374:W374"/>
    <mergeCell ref="L373:M373"/>
    <mergeCell ref="N373:O373"/>
    <mergeCell ref="P373:Q373"/>
    <mergeCell ref="R373:S373"/>
    <mergeCell ref="T373:U373"/>
    <mergeCell ref="L376:M376"/>
    <mergeCell ref="N376:O376"/>
    <mergeCell ref="P376:Q376"/>
    <mergeCell ref="R376:S376"/>
    <mergeCell ref="T376:U376"/>
    <mergeCell ref="V376:W376"/>
    <mergeCell ref="L375:M375"/>
    <mergeCell ref="N375:O375"/>
    <mergeCell ref="P375:Q375"/>
    <mergeCell ref="R375:S375"/>
    <mergeCell ref="T375:U375"/>
    <mergeCell ref="N388:O388"/>
    <mergeCell ref="P388:Q388"/>
    <mergeCell ref="R388:S388"/>
    <mergeCell ref="T388:U388"/>
    <mergeCell ref="N389:O389"/>
    <mergeCell ref="P389:Q389"/>
    <mergeCell ref="R389:S389"/>
    <mergeCell ref="T389:U389"/>
    <mergeCell ref="V375:W375"/>
    <mergeCell ref="N392:O392"/>
    <mergeCell ref="P392:Q392"/>
    <mergeCell ref="R392:S392"/>
    <mergeCell ref="T392:U392"/>
    <mergeCell ref="N393:O393"/>
    <mergeCell ref="P393:Q393"/>
    <mergeCell ref="R393:S393"/>
    <mergeCell ref="T393:U393"/>
    <mergeCell ref="N390:O390"/>
    <mergeCell ref="P390:Q390"/>
    <mergeCell ref="R390:S390"/>
    <mergeCell ref="T390:U390"/>
    <mergeCell ref="N391:O391"/>
    <mergeCell ref="P391:Q391"/>
    <mergeCell ref="R391:S391"/>
    <mergeCell ref="T391:U391"/>
    <mergeCell ref="T529:U529"/>
    <mergeCell ref="L530:M530"/>
    <mergeCell ref="N530:O530"/>
    <mergeCell ref="P530:Q530"/>
    <mergeCell ref="R530:S530"/>
    <mergeCell ref="T530:U530"/>
    <mergeCell ref="N414:P414"/>
    <mergeCell ref="L529:M529"/>
    <mergeCell ref="N529:O529"/>
    <mergeCell ref="P529:Q529"/>
    <mergeCell ref="R529:S529"/>
    <mergeCell ref="L532:M532"/>
    <mergeCell ref="N532:O532"/>
    <mergeCell ref="P532:Q532"/>
    <mergeCell ref="R532:S532"/>
    <mergeCell ref="T532:U532"/>
    <mergeCell ref="L531:M531"/>
    <mergeCell ref="N531:O531"/>
    <mergeCell ref="P531:Q531"/>
    <mergeCell ref="R531:S531"/>
    <mergeCell ref="T531:U531"/>
    <mergeCell ref="L567:M567"/>
    <mergeCell ref="N567:O567"/>
    <mergeCell ref="P567:Q567"/>
    <mergeCell ref="R567:S567"/>
    <mergeCell ref="L533:M533"/>
    <mergeCell ref="N533:O533"/>
    <mergeCell ref="P533:Q533"/>
    <mergeCell ref="R533:S533"/>
    <mergeCell ref="T533:U533"/>
  </mergeCells>
  <phoneticPr fontId="3" type="noConversion"/>
  <conditionalFormatting sqref="F217:F219 F474:F476 F106:F107 F201:F202 F129:F130 F141 F143:F146 F254:F256 F132 F121 F196 F62 F135:F137 F304 F302 F221 F31:F32 F34:F37 F361 F155:F158 F161:F163 F148 F249:F250 F258:F260 F563:F568 F447:F449 F462:F467 F451:F460 F478:F486 F211:F212 F40:F42 F44:F51 F53:F60 F65:F104 F109:F118 F123:F126 F168 F170:F172 F174:F176 F178:F193 F204:F209 F214:F215 F224:F236 F239:F246 F266:F268 F270:F300 F307:F350 F353:F355 F364 F368:F370 F372:F381 F384:F385 F394:F412 F414:F441 F470:F472 F489:F502 F505:F530 F534:F557">
    <cfRule type="containsErrors" dxfId="2405" priority="10814">
      <formula>ISERROR(F31)</formula>
    </cfRule>
  </conditionalFormatting>
  <conditionalFormatting sqref="F467">
    <cfRule type="containsErrors" dxfId="2404" priority="10812">
      <formula>ISERROR(F467)</formula>
    </cfRule>
  </conditionalFormatting>
  <conditionalFormatting sqref="F394">
    <cfRule type="containsErrors" dxfId="2403" priority="10806">
      <formula>ISERROR(F394)</formula>
    </cfRule>
  </conditionalFormatting>
  <conditionalFormatting sqref="F58:F59 F65 F50">
    <cfRule type="containsErrors" dxfId="2402" priority="10756">
      <formula>ISERROR(F50)</formula>
    </cfRule>
  </conditionalFormatting>
  <conditionalFormatting sqref="F60">
    <cfRule type="containsErrors" dxfId="2401" priority="10722">
      <formula>ISERROR(F60)</formula>
    </cfRule>
  </conditionalFormatting>
  <conditionalFormatting sqref="F60">
    <cfRule type="containsErrors" dxfId="2400" priority="10710">
      <formula>ISERROR(F60)</formula>
    </cfRule>
  </conditionalFormatting>
  <conditionalFormatting sqref="F92">
    <cfRule type="containsErrors" dxfId="2399" priority="10584">
      <formula>ISERROR(F92)</formula>
    </cfRule>
  </conditionalFormatting>
  <conditionalFormatting sqref="F484">
    <cfRule type="containsErrors" dxfId="2398" priority="10430">
      <formula>ISERROR(F484)</formula>
    </cfRule>
  </conditionalFormatting>
  <conditionalFormatting sqref="F485">
    <cfRule type="containsErrors" dxfId="2397" priority="10386">
      <formula>ISERROR(F485)</formula>
    </cfRule>
  </conditionalFormatting>
  <conditionalFormatting sqref="F224:F238">
    <cfRule type="containsErrors" dxfId="2396" priority="10298">
      <formula>ISERROR(F224)</formula>
    </cfRule>
  </conditionalFormatting>
  <conditionalFormatting sqref="F242">
    <cfRule type="containsErrors" dxfId="2395" priority="10226">
      <formula>ISERROR(F242)</formula>
    </cfRule>
  </conditionalFormatting>
  <conditionalFormatting sqref="F106:F107">
    <cfRule type="containsErrors" dxfId="2394" priority="10137">
      <formula>ISERROR(F106)</formula>
    </cfRule>
  </conditionalFormatting>
  <conditionalFormatting sqref="F196">
    <cfRule type="containsErrors" dxfId="2393" priority="10115">
      <formula>ISERROR(F196)</formula>
    </cfRule>
  </conditionalFormatting>
  <conditionalFormatting sqref="F207:F238">
    <cfRule type="containsErrors" dxfId="2392" priority="10071">
      <formula>ISERROR(F207)</formula>
    </cfRule>
  </conditionalFormatting>
  <conditionalFormatting sqref="F55">
    <cfRule type="containsErrors" dxfId="2391" priority="10026">
      <formula>ISERROR(F55)</formula>
    </cfRule>
  </conditionalFormatting>
  <conditionalFormatting sqref="F55">
    <cfRule type="containsErrors" dxfId="2390" priority="10014">
      <formula>ISERROR(F55)</formula>
    </cfRule>
  </conditionalFormatting>
  <conditionalFormatting sqref="F472">
    <cfRule type="containsErrors" dxfId="2389" priority="10003">
      <formula>ISERROR(F472)</formula>
    </cfRule>
  </conditionalFormatting>
  <conditionalFormatting sqref="F476">
    <cfRule type="containsErrors" dxfId="2388" priority="9915">
      <formula>ISERROR(F476)</formula>
    </cfRule>
  </conditionalFormatting>
  <conditionalFormatting sqref="F414:F556">
    <cfRule type="containsErrors" dxfId="2387" priority="9849">
      <formula>ISERROR(F414)</formula>
    </cfRule>
  </conditionalFormatting>
  <conditionalFormatting sqref="F156">
    <cfRule type="containsErrors" dxfId="2386" priority="9783">
      <formula>ISERROR(F156)</formula>
    </cfRule>
  </conditionalFormatting>
  <conditionalFormatting sqref="F146">
    <cfRule type="containsErrors" dxfId="2385" priority="9633">
      <formula>ISERROR(F146)</formula>
    </cfRule>
  </conditionalFormatting>
  <conditionalFormatting sqref="F67">
    <cfRule type="containsErrors" dxfId="2384" priority="9513">
      <formula>ISERROR(F67)</formula>
    </cfRule>
  </conditionalFormatting>
  <conditionalFormatting sqref="F67">
    <cfRule type="containsErrors" dxfId="2383" priority="9501">
      <formula>ISERROR(F67)</formula>
    </cfRule>
  </conditionalFormatting>
  <conditionalFormatting sqref="F68">
    <cfRule type="containsErrors" dxfId="2382" priority="9490">
      <formula>ISERROR(F68)</formula>
    </cfRule>
  </conditionalFormatting>
  <conditionalFormatting sqref="F68">
    <cfRule type="containsErrors" dxfId="2381" priority="9478">
      <formula>ISERROR(F68)</formula>
    </cfRule>
  </conditionalFormatting>
  <conditionalFormatting sqref="F408">
    <cfRule type="containsErrors" dxfId="2380" priority="9401">
      <formula>ISERROR(F408)</formula>
    </cfRule>
  </conditionalFormatting>
  <conditionalFormatting sqref="F82:F84">
    <cfRule type="containsErrors" dxfId="2379" priority="9357">
      <formula>ISERROR(F82)</formula>
    </cfRule>
  </conditionalFormatting>
  <conditionalFormatting sqref="F236">
    <cfRule type="containsErrors" dxfId="2378" priority="9199">
      <formula>ISERROR(F236)</formula>
    </cfRule>
  </conditionalFormatting>
  <conditionalFormatting sqref="F126">
    <cfRule type="containsErrors" dxfId="2377" priority="9155">
      <formula>ISERROR(F126)</formula>
    </cfRule>
  </conditionalFormatting>
  <conditionalFormatting sqref="F327">
    <cfRule type="containsErrors" dxfId="2376" priority="9111">
      <formula>ISERROR(F327)</formula>
    </cfRule>
  </conditionalFormatting>
  <conditionalFormatting sqref="F328">
    <cfRule type="containsErrors" dxfId="2375" priority="9089">
      <formula>ISERROR(F328)</formula>
    </cfRule>
  </conditionalFormatting>
  <conditionalFormatting sqref="F331">
    <cfRule type="containsErrors" dxfId="2374" priority="9067">
      <formula>ISERROR(F331)</formula>
    </cfRule>
  </conditionalFormatting>
  <conditionalFormatting sqref="F332:F387">
    <cfRule type="containsErrors" dxfId="2373" priority="9045">
      <formula>ISERROR(F332)</formula>
    </cfRule>
  </conditionalFormatting>
  <conditionalFormatting sqref="F286">
    <cfRule type="containsErrors" dxfId="2372" priority="9023">
      <formula>ISERROR(F286)</formula>
    </cfRule>
  </conditionalFormatting>
  <conditionalFormatting sqref="F289">
    <cfRule type="containsErrors" dxfId="2371" priority="8979">
      <formula>ISERROR(F289)</formula>
    </cfRule>
  </conditionalFormatting>
  <conditionalFormatting sqref="F534:F535">
    <cfRule type="containsErrors" dxfId="2370" priority="8891">
      <formula>ISERROR(F534)</formula>
    </cfRule>
  </conditionalFormatting>
  <conditionalFormatting sqref="F201">
    <cfRule type="containsErrors" dxfId="2369" priority="8869">
      <formula>ISERROR(F201)</formula>
    </cfRule>
  </conditionalFormatting>
  <conditionalFormatting sqref="F202">
    <cfRule type="containsErrors" dxfId="2368" priority="8847">
      <formula>ISERROR(F202)</formula>
    </cfRule>
  </conditionalFormatting>
  <conditionalFormatting sqref="F298">
    <cfRule type="containsErrors" dxfId="2367" priority="8737">
      <formula>ISERROR(F298)</formula>
    </cfRule>
  </conditionalFormatting>
  <conditionalFormatting sqref="F411">
    <cfRule type="containsErrors" dxfId="2366" priority="8561">
      <formula>ISERROR(F411)</formula>
    </cfRule>
  </conditionalFormatting>
  <conditionalFormatting sqref="F318">
    <cfRule type="containsErrors" dxfId="2365" priority="8539">
      <formula>ISERROR(F318)</formula>
    </cfRule>
  </conditionalFormatting>
  <conditionalFormatting sqref="F319">
    <cfRule type="containsErrors" dxfId="2364" priority="8517">
      <formula>ISERROR(F319)</formula>
    </cfRule>
  </conditionalFormatting>
  <conditionalFormatting sqref="F320:F322">
    <cfRule type="containsErrors" dxfId="2363" priority="8451">
      <formula>ISERROR(F320)</formula>
    </cfRule>
  </conditionalFormatting>
  <conditionalFormatting sqref="F333">
    <cfRule type="containsErrors" dxfId="2362" priority="8383">
      <formula>ISERROR(F333)</formula>
    </cfRule>
  </conditionalFormatting>
  <conditionalFormatting sqref="F516">
    <cfRule type="containsErrors" dxfId="2361" priority="8361">
      <formula>ISERROR(F516)</formula>
    </cfRule>
  </conditionalFormatting>
  <conditionalFormatting sqref="F519">
    <cfRule type="containsErrors" dxfId="2360" priority="8273">
      <formula>ISERROR(F519)</formula>
    </cfRule>
  </conditionalFormatting>
  <conditionalFormatting sqref="F536">
    <cfRule type="containsErrors" dxfId="2359" priority="8139">
      <formula>ISERROR(F536)</formula>
    </cfRule>
  </conditionalFormatting>
  <conditionalFormatting sqref="F455">
    <cfRule type="containsErrors" dxfId="2358" priority="7897">
      <formula>ISERROR(F455)</formula>
    </cfRule>
  </conditionalFormatting>
  <conditionalFormatting sqref="F462">
    <cfRule type="containsErrors" dxfId="2357" priority="7875">
      <formula>ISERROR(F462)</formula>
    </cfRule>
  </conditionalFormatting>
  <conditionalFormatting sqref="F280">
    <cfRule type="containsErrors" dxfId="2356" priority="7720">
      <formula>ISERROR(F280)</formula>
    </cfRule>
  </conditionalFormatting>
  <conditionalFormatting sqref="F283">
    <cfRule type="containsErrors" dxfId="2355" priority="7676">
      <formula>ISERROR(F283)</formula>
    </cfRule>
  </conditionalFormatting>
  <conditionalFormatting sqref="F379">
    <cfRule type="containsErrors" dxfId="2354" priority="7610">
      <formula>ISERROR(F379)</formula>
    </cfRule>
  </conditionalFormatting>
  <conditionalFormatting sqref="F498">
    <cfRule type="containsErrors" dxfId="2353" priority="7566">
      <formula>ISERROR(F498)</formula>
    </cfRule>
  </conditionalFormatting>
  <conditionalFormatting sqref="F502">
    <cfRule type="containsErrors" dxfId="2352" priority="7500">
      <formula>ISERROR(F502)</formula>
    </cfRule>
  </conditionalFormatting>
  <conditionalFormatting sqref="F396">
    <cfRule type="containsErrors" dxfId="2351" priority="7456">
      <formula>ISERROR(F396)</formula>
    </cfRule>
  </conditionalFormatting>
  <conditionalFormatting sqref="F397">
    <cfRule type="containsErrors" dxfId="2350" priority="7434">
      <formula>ISERROR(F397)</formula>
    </cfRule>
  </conditionalFormatting>
  <conditionalFormatting sqref="F399">
    <cfRule type="containsErrors" dxfId="2349" priority="7412">
      <formula>ISERROR(F399)</formula>
    </cfRule>
  </conditionalFormatting>
  <conditionalFormatting sqref="F400">
    <cfRule type="containsErrors" dxfId="2348" priority="7390">
      <formula>ISERROR(F400)</formula>
    </cfRule>
  </conditionalFormatting>
  <conditionalFormatting sqref="F217">
    <cfRule type="containsErrors" dxfId="2347" priority="7230">
      <formula>ISERROR(F217)</formula>
    </cfRule>
  </conditionalFormatting>
  <conditionalFormatting sqref="F271">
    <cfRule type="containsErrors" dxfId="2346" priority="7196">
      <formula>ISERROR(F271)</formula>
    </cfRule>
  </conditionalFormatting>
  <conditionalFormatting sqref="F307:F387">
    <cfRule type="containsErrors" dxfId="2345" priority="7174">
      <formula>ISERROR(F307)</formula>
    </cfRule>
  </conditionalFormatting>
  <conditionalFormatting sqref="F347">
    <cfRule type="containsErrors" dxfId="2344" priority="7112">
      <formula>ISERROR(F347)</formula>
    </cfRule>
  </conditionalFormatting>
  <conditionalFormatting sqref="F364 F372:F387">
    <cfRule type="containsErrors" dxfId="2343" priority="6980">
      <formula>ISERROR(F364)</formula>
    </cfRule>
  </conditionalFormatting>
  <conditionalFormatting sqref="F381">
    <cfRule type="containsErrors" dxfId="2342" priority="6936">
      <formula>ISERROR(F381)</formula>
    </cfRule>
  </conditionalFormatting>
  <conditionalFormatting sqref="F456">
    <cfRule type="containsErrors" dxfId="2341" priority="6870">
      <formula>ISERROR(F456)</formula>
    </cfRule>
  </conditionalFormatting>
  <conditionalFormatting sqref="F463">
    <cfRule type="containsErrors" dxfId="2340" priority="6848">
      <formula>ISERROR(F463)</formula>
    </cfRule>
  </conditionalFormatting>
  <conditionalFormatting sqref="F520">
    <cfRule type="containsErrors" dxfId="2339" priority="6808">
      <formula>ISERROR(F520)</formula>
    </cfRule>
  </conditionalFormatting>
  <conditionalFormatting sqref="F525">
    <cfRule type="containsErrors" dxfId="2338" priority="6786">
      <formula>ISERROR(F525)</formula>
    </cfRule>
  </conditionalFormatting>
  <conditionalFormatting sqref="F528">
    <cfRule type="containsErrors" dxfId="2337" priority="6764">
      <formula>ISERROR(F528)</formula>
    </cfRule>
  </conditionalFormatting>
  <conditionalFormatting sqref="F538">
    <cfRule type="containsErrors" dxfId="2336" priority="6742">
      <formula>ISERROR(F538)</formula>
    </cfRule>
  </conditionalFormatting>
  <conditionalFormatting sqref="F539:F556">
    <cfRule type="containsErrors" dxfId="2335" priority="6720">
      <formula>ISERROR(F539)</formula>
    </cfRule>
  </conditionalFormatting>
  <conditionalFormatting sqref="F544">
    <cfRule type="containsErrors" dxfId="2334" priority="6698">
      <formula>ISERROR(F544)</formula>
    </cfRule>
  </conditionalFormatting>
  <conditionalFormatting sqref="F176">
    <cfRule type="containsErrors" dxfId="2333" priority="6609">
      <formula>ISERROR(F176)</formula>
    </cfRule>
  </conditionalFormatting>
  <conditionalFormatting sqref="F44">
    <cfRule type="containsErrors" dxfId="2332" priority="6579">
      <formula>ISERROR(F44)</formula>
    </cfRule>
  </conditionalFormatting>
  <conditionalFormatting sqref="F369">
    <cfRule type="containsErrors" dxfId="2331" priority="6557">
      <formula>ISERROR(F369)</formula>
    </cfRule>
  </conditionalFormatting>
  <conditionalFormatting sqref="F385">
    <cfRule type="containsErrors" dxfId="2330" priority="6535">
      <formula>ISERROR(F385)</formula>
    </cfRule>
  </conditionalFormatting>
  <conditionalFormatting sqref="F530">
    <cfRule type="containsErrors" dxfId="2329" priority="6447">
      <formula>ISERROR(F530)</formula>
    </cfRule>
  </conditionalFormatting>
  <conditionalFormatting sqref="F285">
    <cfRule type="containsErrors" dxfId="2328" priority="6425">
      <formula>ISERROR(F285)</formula>
    </cfRule>
  </conditionalFormatting>
  <conditionalFormatting sqref="F288">
    <cfRule type="containsErrors" dxfId="2327" priority="6403">
      <formula>ISERROR(F288)</formula>
    </cfRule>
  </conditionalFormatting>
  <conditionalFormatting sqref="F378">
    <cfRule type="containsErrors" dxfId="2326" priority="6337">
      <formula>ISERROR(F378)</formula>
    </cfRule>
  </conditionalFormatting>
  <conditionalFormatting sqref="F259">
    <cfRule type="containsErrors" dxfId="2325" priority="6293">
      <formula>ISERROR(F259)</formula>
    </cfRule>
  </conditionalFormatting>
  <conditionalFormatting sqref="F422">
    <cfRule type="containsErrors" dxfId="2324" priority="6271">
      <formula>ISERROR(F422)</formula>
    </cfRule>
  </conditionalFormatting>
  <conditionalFormatting sqref="F481">
    <cfRule type="containsErrors" dxfId="2323" priority="6227">
      <formula>ISERROR(F481)</formula>
    </cfRule>
  </conditionalFormatting>
  <conditionalFormatting sqref="A217:A219 A474:A476 A106:A107 A201:A202 A129:A130 A141 A143:A146 A254:A256 A132 A121 A34:A37 A196 A62 A135:A137 A304 A302 A221 A31:A32 A155:A158 A161:A163 A148 A249:A250 A258:A260 A563:A567 A447:A449 A455:A460 A462:A467 A478:A486 A211:A212 A40:A42 A44:A51 A53:A60 A65:A104 A109:A118 A123:A126 A168 A170:A172 A174:A176 A178:A193 A204:A209 A214:A215 A224:A236 A239:A246 A266:A268 A270:A300 A307 A310:A387 A394:A412 A414:A441 A470:A472 A489:A502 A505:A530 A534:A557">
    <cfRule type="beginsWith" dxfId="2322" priority="6157" operator="beginsWith" text="ACCESSORIES">
      <formula>LEFT(A31,LEN("ACCESSORIES"))="ACCESSORIES"</formula>
    </cfRule>
    <cfRule type="beginsWith" dxfId="2321" priority="6158" operator="beginsWith" text="POPS">
      <formula>LEFT(A31,LEN("POPS"))="POPS"</formula>
    </cfRule>
    <cfRule type="beginsWith" dxfId="2320" priority="6159" operator="beginsWith" text="BEANIES">
      <formula>LEFT(A31,LEN("BEANIES"))="BEANIES"</formula>
    </cfRule>
    <cfRule type="beginsWith" dxfId="2319" priority="6160" operator="beginsWith" text="SKI POLES">
      <formula>LEFT(A31,LEN("SKI POLES"))="SKI POLES"</formula>
    </cfRule>
    <cfRule type="beginsWith" dxfId="2318" priority="6161" operator="beginsWith" text="JUNIOR">
      <formula>LEFT(A31,LEN("JUNIOR"))="JUNIOR"</formula>
    </cfRule>
    <cfRule type="beginsWith" dxfId="2317" priority="6162" operator="beginsWith" text="MEN'S">
      <formula>LEFT(A31,LEN("MEN'S"))="MEN'S"</formula>
    </cfRule>
    <cfRule type="beginsWith" dxfId="2316" priority="6163" operator="beginsWith" text="RACING">
      <formula>LEFT(A31,LEN("RACING"))="RACING"</formula>
    </cfRule>
    <cfRule type="beginsWith" dxfId="2315" priority="6164" operator="beginsWith" text="WOMEN'S">
      <formula>LEFT(A31,LEN("WOMEN'S"))="WOMEN'S"</formula>
    </cfRule>
    <cfRule type="beginsWith" dxfId="2314" priority="6165" operator="beginsWith" text="BLISS">
      <formula>LEFT(A31,LEN("BLISS"))="BLISS"</formula>
    </cfRule>
    <cfRule type="beginsWith" dxfId="2313" priority="6166" operator="beginsWith" text="NFC">
      <formula>LEFT(A31,LEN("NFC"))="NFC"</formula>
    </cfRule>
    <cfRule type="beginsWith" dxfId="2312" priority="6167" operator="beginsWith" text="PROTECTION">
      <formula>LEFT(A31,LEN("PROTECTION"))="PROTECTION"</formula>
    </cfRule>
    <cfRule type="beginsWith" dxfId="2311" priority="6168" operator="beginsWith" text="KIDS">
      <formula>LEFT(A31,LEN("KIDS"))="KIDS"</formula>
    </cfRule>
    <cfRule type="notContainsBlanks" dxfId="2310" priority="6169">
      <formula>LEN(TRIM(A31))&gt;0</formula>
    </cfRule>
  </conditionalFormatting>
  <conditionalFormatting sqref="F216">
    <cfRule type="containsErrors" dxfId="2309" priority="6153">
      <formula>ISERROR(F216)</formula>
    </cfRule>
  </conditionalFormatting>
  <conditionalFormatting sqref="A216">
    <cfRule type="beginsWith" dxfId="2308" priority="6129" operator="beginsWith" text="ACCESSORIES">
      <formula>LEFT(A216,LEN("ACCESSORIES"))="ACCESSORIES"</formula>
    </cfRule>
    <cfRule type="beginsWith" dxfId="2307" priority="6130" operator="beginsWith" text="POPS">
      <formula>LEFT(A216,LEN("POPS"))="POPS"</formula>
    </cfRule>
    <cfRule type="beginsWith" dxfId="2306" priority="6131" operator="beginsWith" text="BEANIES">
      <formula>LEFT(A216,LEN("BEANIES"))="BEANIES"</formula>
    </cfRule>
    <cfRule type="beginsWith" dxfId="2305" priority="6132" operator="beginsWith" text="SKI POLES">
      <formula>LEFT(A216,LEN("SKI POLES"))="SKI POLES"</formula>
    </cfRule>
    <cfRule type="beginsWith" dxfId="2304" priority="6133" operator="beginsWith" text="JUNIOR">
      <formula>LEFT(A216,LEN("JUNIOR"))="JUNIOR"</formula>
    </cfRule>
    <cfRule type="beginsWith" dxfId="2303" priority="6134" operator="beginsWith" text="MEN'S">
      <formula>LEFT(A216,LEN("MEN'S"))="MEN'S"</formula>
    </cfRule>
    <cfRule type="beginsWith" dxfId="2302" priority="6135" operator="beginsWith" text="RACING">
      <formula>LEFT(A216,LEN("RACING"))="RACING"</formula>
    </cfRule>
    <cfRule type="beginsWith" dxfId="2301" priority="6136" operator="beginsWith" text="WOMEN'S">
      <formula>LEFT(A216,LEN("WOMEN'S"))="WOMEN'S"</formula>
    </cfRule>
    <cfRule type="beginsWith" dxfId="2300" priority="6137" operator="beginsWith" text="BLISS">
      <formula>LEFT(A216,LEN("BLISS"))="BLISS"</formula>
    </cfRule>
    <cfRule type="beginsWith" dxfId="2299" priority="6138" operator="beginsWith" text="NFC">
      <formula>LEFT(A216,LEN("NFC"))="NFC"</formula>
    </cfRule>
    <cfRule type="beginsWith" dxfId="2298" priority="6139" operator="beginsWith" text="PROTECTION">
      <formula>LEFT(A216,LEN("PROTECTION"))="PROTECTION"</formula>
    </cfRule>
    <cfRule type="beginsWith" dxfId="2297" priority="6140" operator="beginsWith" text="KIDS">
      <formula>LEFT(A216,LEN("KIDS"))="KIDS"</formula>
    </cfRule>
    <cfRule type="notContainsBlanks" dxfId="2296" priority="6141">
      <formula>LEN(TRIM(A216))&gt;0</formula>
    </cfRule>
  </conditionalFormatting>
  <conditionalFormatting sqref="F473">
    <cfRule type="containsErrors" dxfId="2295" priority="6075">
      <formula>ISERROR(F473)</formula>
    </cfRule>
  </conditionalFormatting>
  <conditionalFormatting sqref="F473">
    <cfRule type="containsErrors" dxfId="2294" priority="6068">
      <formula>ISERROR(F473)</formula>
    </cfRule>
  </conditionalFormatting>
  <conditionalFormatting sqref="A473">
    <cfRule type="beginsWith" dxfId="2293" priority="6048" operator="beginsWith" text="ACCESSORIES">
      <formula>LEFT(A473,LEN("ACCESSORIES"))="ACCESSORIES"</formula>
    </cfRule>
    <cfRule type="beginsWith" dxfId="2292" priority="6049" operator="beginsWith" text="POPS">
      <formula>LEFT(A473,LEN("POPS"))="POPS"</formula>
    </cfRule>
    <cfRule type="beginsWith" dxfId="2291" priority="6050" operator="beginsWith" text="BEANIES">
      <formula>LEFT(A473,LEN("BEANIES"))="BEANIES"</formula>
    </cfRule>
    <cfRule type="beginsWith" dxfId="2290" priority="6051" operator="beginsWith" text="SKI POLES">
      <formula>LEFT(A473,LEN("SKI POLES"))="SKI POLES"</formula>
    </cfRule>
    <cfRule type="beginsWith" dxfId="2289" priority="6052" operator="beginsWith" text="JUNIOR">
      <formula>LEFT(A473,LEN("JUNIOR"))="JUNIOR"</formula>
    </cfRule>
    <cfRule type="beginsWith" dxfId="2288" priority="6053" operator="beginsWith" text="MEN'S">
      <formula>LEFT(A473,LEN("MEN'S"))="MEN'S"</formula>
    </cfRule>
    <cfRule type="beginsWith" dxfId="2287" priority="6054" operator="beginsWith" text="RACING">
      <formula>LEFT(A473,LEN("RACING"))="RACING"</formula>
    </cfRule>
    <cfRule type="beginsWith" dxfId="2286" priority="6055" operator="beginsWith" text="WOMEN'S">
      <formula>LEFT(A473,LEN("WOMEN'S"))="WOMEN'S"</formula>
    </cfRule>
    <cfRule type="beginsWith" dxfId="2285" priority="6056" operator="beginsWith" text="BLISS">
      <formula>LEFT(A473,LEN("BLISS"))="BLISS"</formula>
    </cfRule>
    <cfRule type="beginsWith" dxfId="2284" priority="6057" operator="beginsWith" text="NFC">
      <formula>LEFT(A473,LEN("NFC"))="NFC"</formula>
    </cfRule>
    <cfRule type="beginsWith" dxfId="2283" priority="6058" operator="beginsWith" text="PROTECTION">
      <formula>LEFT(A473,LEN("PROTECTION"))="PROTECTION"</formula>
    </cfRule>
    <cfRule type="beginsWith" dxfId="2282" priority="6059" operator="beginsWith" text="KIDS">
      <formula>LEFT(A473,LEN("KIDS"))="KIDS"</formula>
    </cfRule>
    <cfRule type="notContainsBlanks" dxfId="2281" priority="6060">
      <formula>LEN(TRIM(A473))&gt;0</formula>
    </cfRule>
  </conditionalFormatting>
  <conditionalFormatting sqref="F477:F556">
    <cfRule type="containsErrors" dxfId="2280" priority="6017">
      <formula>ISERROR(F477)</formula>
    </cfRule>
  </conditionalFormatting>
  <conditionalFormatting sqref="F477:F556">
    <cfRule type="containsErrors" dxfId="2279" priority="6010">
      <formula>ISERROR(F477)</formula>
    </cfRule>
  </conditionalFormatting>
  <conditionalFormatting sqref="A477:A556">
    <cfRule type="beginsWith" dxfId="2278" priority="5990" operator="beginsWith" text="ACCESSORIES">
      <formula>LEFT(A477,LEN("ACCESSORIES"))="ACCESSORIES"</formula>
    </cfRule>
    <cfRule type="beginsWith" dxfId="2277" priority="5991" operator="beginsWith" text="POPS">
      <formula>LEFT(A477,LEN("POPS"))="POPS"</formula>
    </cfRule>
    <cfRule type="beginsWith" dxfId="2276" priority="5992" operator="beginsWith" text="BEANIES">
      <formula>LEFT(A477,LEN("BEANIES"))="BEANIES"</formula>
    </cfRule>
    <cfRule type="beginsWith" dxfId="2275" priority="5993" operator="beginsWith" text="SKI POLES">
      <formula>LEFT(A477,LEN("SKI POLES"))="SKI POLES"</formula>
    </cfRule>
    <cfRule type="beginsWith" dxfId="2274" priority="5994" operator="beginsWith" text="JUNIOR">
      <formula>LEFT(A477,LEN("JUNIOR"))="JUNIOR"</formula>
    </cfRule>
    <cfRule type="beginsWith" dxfId="2273" priority="5995" operator="beginsWith" text="MEN'S">
      <formula>LEFT(A477,LEN("MEN'S"))="MEN'S"</formula>
    </cfRule>
    <cfRule type="beginsWith" dxfId="2272" priority="5996" operator="beginsWith" text="RACING">
      <formula>LEFT(A477,LEN("RACING"))="RACING"</formula>
    </cfRule>
    <cfRule type="beginsWith" dxfId="2271" priority="5997" operator="beginsWith" text="WOMEN'S">
      <formula>LEFT(A477,LEN("WOMEN'S"))="WOMEN'S"</formula>
    </cfRule>
    <cfRule type="beginsWith" dxfId="2270" priority="5998" operator="beginsWith" text="BLISS">
      <formula>LEFT(A477,LEN("BLISS"))="BLISS"</formula>
    </cfRule>
    <cfRule type="beginsWith" dxfId="2269" priority="5999" operator="beginsWith" text="NFC">
      <formula>LEFT(A477,LEN("NFC"))="NFC"</formula>
    </cfRule>
    <cfRule type="beginsWith" dxfId="2268" priority="6000" operator="beginsWith" text="PROTECTION">
      <formula>LEFT(A477,LEN("PROTECTION"))="PROTECTION"</formula>
    </cfRule>
    <cfRule type="beginsWith" dxfId="2267" priority="6001" operator="beginsWith" text="KIDS">
      <formula>LEFT(A477,LEN("KIDS"))="KIDS"</formula>
    </cfRule>
    <cfRule type="notContainsBlanks" dxfId="2266" priority="6002">
      <formula>LEN(TRIM(A477))&gt;0</formula>
    </cfRule>
  </conditionalFormatting>
  <conditionalFormatting sqref="F503:F556">
    <cfRule type="containsErrors" dxfId="2265" priority="5930">
      <formula>ISERROR(F503)</formula>
    </cfRule>
  </conditionalFormatting>
  <conditionalFormatting sqref="F503:F556">
    <cfRule type="containsErrors" dxfId="2264" priority="5923">
      <formula>ISERROR(F503)</formula>
    </cfRule>
  </conditionalFormatting>
  <conditionalFormatting sqref="A503:A556">
    <cfRule type="beginsWith" dxfId="2263" priority="5903" operator="beginsWith" text="ACCESSORIES">
      <formula>LEFT(A503,LEN("ACCESSORIES"))="ACCESSORIES"</formula>
    </cfRule>
    <cfRule type="beginsWith" dxfId="2262" priority="5904" operator="beginsWith" text="POPS">
      <formula>LEFT(A503,LEN("POPS"))="POPS"</formula>
    </cfRule>
    <cfRule type="beginsWith" dxfId="2261" priority="5905" operator="beginsWith" text="BEANIES">
      <formula>LEFT(A503,LEN("BEANIES"))="BEANIES"</formula>
    </cfRule>
    <cfRule type="beginsWith" dxfId="2260" priority="5906" operator="beginsWith" text="SKI POLES">
      <formula>LEFT(A503,LEN("SKI POLES"))="SKI POLES"</formula>
    </cfRule>
    <cfRule type="beginsWith" dxfId="2259" priority="5907" operator="beginsWith" text="JUNIOR">
      <formula>LEFT(A503,LEN("JUNIOR"))="JUNIOR"</formula>
    </cfRule>
    <cfRule type="beginsWith" dxfId="2258" priority="5908" operator="beginsWith" text="MEN'S">
      <formula>LEFT(A503,LEN("MEN'S"))="MEN'S"</formula>
    </cfRule>
    <cfRule type="beginsWith" dxfId="2257" priority="5909" operator="beginsWith" text="RACING">
      <formula>LEFT(A503,LEN("RACING"))="RACING"</formula>
    </cfRule>
    <cfRule type="beginsWith" dxfId="2256" priority="5910" operator="beginsWith" text="WOMEN'S">
      <formula>LEFT(A503,LEN("WOMEN'S"))="WOMEN'S"</formula>
    </cfRule>
    <cfRule type="beginsWith" dxfId="2255" priority="5911" operator="beginsWith" text="BLISS">
      <formula>LEFT(A503,LEN("BLISS"))="BLISS"</formula>
    </cfRule>
    <cfRule type="beginsWith" dxfId="2254" priority="5912" operator="beginsWith" text="NFC">
      <formula>LEFT(A503,LEN("NFC"))="NFC"</formula>
    </cfRule>
    <cfRule type="beginsWith" dxfId="2253" priority="5913" operator="beginsWith" text="PROTECTION">
      <formula>LEFT(A503,LEN("PROTECTION"))="PROTECTION"</formula>
    </cfRule>
    <cfRule type="beginsWith" dxfId="2252" priority="5914" operator="beginsWith" text="KIDS">
      <formula>LEFT(A503,LEN("KIDS"))="KIDS"</formula>
    </cfRule>
    <cfRule type="notContainsBlanks" dxfId="2251" priority="5915">
      <formula>LEN(TRIM(A503))&gt;0</formula>
    </cfRule>
  </conditionalFormatting>
  <conditionalFormatting sqref="F182">
    <cfRule type="containsErrors" dxfId="2250" priority="5872">
      <formula>ISERROR(F182)</formula>
    </cfRule>
  </conditionalFormatting>
  <conditionalFormatting sqref="A182">
    <cfRule type="beginsWith" dxfId="2249" priority="5848" operator="beginsWith" text="ACCESSORIES">
      <formula>LEFT(A182,LEN("ACCESSORIES"))="ACCESSORIES"</formula>
    </cfRule>
    <cfRule type="beginsWith" dxfId="2248" priority="5849" operator="beginsWith" text="POPS">
      <formula>LEFT(A182,LEN("POPS"))="POPS"</formula>
    </cfRule>
    <cfRule type="beginsWith" dxfId="2247" priority="5850" operator="beginsWith" text="BEANIES">
      <formula>LEFT(A182,LEN("BEANIES"))="BEANIES"</formula>
    </cfRule>
    <cfRule type="beginsWith" dxfId="2246" priority="5851" operator="beginsWith" text="SKI POLES">
      <formula>LEFT(A182,LEN("SKI POLES"))="SKI POLES"</formula>
    </cfRule>
    <cfRule type="beginsWith" dxfId="2245" priority="5852" operator="beginsWith" text="JUNIOR">
      <formula>LEFT(A182,LEN("JUNIOR"))="JUNIOR"</formula>
    </cfRule>
    <cfRule type="beginsWith" dxfId="2244" priority="5853" operator="beginsWith" text="MEN'S">
      <formula>LEFT(A182,LEN("MEN'S"))="MEN'S"</formula>
    </cfRule>
    <cfRule type="beginsWith" dxfId="2243" priority="5854" operator="beginsWith" text="RACING">
      <formula>LEFT(A182,LEN("RACING"))="RACING"</formula>
    </cfRule>
    <cfRule type="beginsWith" dxfId="2242" priority="5855" operator="beginsWith" text="WOMEN'S">
      <formula>LEFT(A182,LEN("WOMEN'S"))="WOMEN'S"</formula>
    </cfRule>
    <cfRule type="beginsWith" dxfId="2241" priority="5856" operator="beginsWith" text="BLISS">
      <formula>LEFT(A182,LEN("BLISS"))="BLISS"</formula>
    </cfRule>
    <cfRule type="beginsWith" dxfId="2240" priority="5857" operator="beginsWith" text="NFC">
      <formula>LEFT(A182,LEN("NFC"))="NFC"</formula>
    </cfRule>
    <cfRule type="beginsWith" dxfId="2239" priority="5858" operator="beginsWith" text="PROTECTION">
      <formula>LEFT(A182,LEN("PROTECTION"))="PROTECTION"</formula>
    </cfRule>
    <cfRule type="beginsWith" dxfId="2238" priority="5859" operator="beginsWith" text="KIDS">
      <formula>LEFT(A182,LEN("KIDS"))="KIDS"</formula>
    </cfRule>
    <cfRule type="notContainsBlanks" dxfId="2237" priority="5860">
      <formula>LEN(TRIM(A182))&gt;0</formula>
    </cfRule>
  </conditionalFormatting>
  <conditionalFormatting sqref="F185:F238">
    <cfRule type="containsErrors" dxfId="2236" priority="5846">
      <formula>ISERROR(F185)</formula>
    </cfRule>
  </conditionalFormatting>
  <conditionalFormatting sqref="A185:A238">
    <cfRule type="beginsWith" dxfId="2235" priority="5822" operator="beginsWith" text="ACCESSORIES">
      <formula>LEFT(A185,LEN("ACCESSORIES"))="ACCESSORIES"</formula>
    </cfRule>
    <cfRule type="beginsWith" dxfId="2234" priority="5823" operator="beginsWith" text="POPS">
      <formula>LEFT(A185,LEN("POPS"))="POPS"</formula>
    </cfRule>
    <cfRule type="beginsWith" dxfId="2233" priority="5824" operator="beginsWith" text="BEANIES">
      <formula>LEFT(A185,LEN("BEANIES"))="BEANIES"</formula>
    </cfRule>
    <cfRule type="beginsWith" dxfId="2232" priority="5825" operator="beginsWith" text="SKI POLES">
      <formula>LEFT(A185,LEN("SKI POLES"))="SKI POLES"</formula>
    </cfRule>
    <cfRule type="beginsWith" dxfId="2231" priority="5826" operator="beginsWith" text="JUNIOR">
      <formula>LEFT(A185,LEN("JUNIOR"))="JUNIOR"</formula>
    </cfRule>
    <cfRule type="beginsWith" dxfId="2230" priority="5827" operator="beginsWith" text="MEN'S">
      <formula>LEFT(A185,LEN("MEN'S"))="MEN'S"</formula>
    </cfRule>
    <cfRule type="beginsWith" dxfId="2229" priority="5828" operator="beginsWith" text="RACING">
      <formula>LEFT(A185,LEN("RACING"))="RACING"</formula>
    </cfRule>
    <cfRule type="beginsWith" dxfId="2228" priority="5829" operator="beginsWith" text="WOMEN'S">
      <formula>LEFT(A185,LEN("WOMEN'S"))="WOMEN'S"</formula>
    </cfRule>
    <cfRule type="beginsWith" dxfId="2227" priority="5830" operator="beginsWith" text="BLISS">
      <formula>LEFT(A185,LEN("BLISS"))="BLISS"</formula>
    </cfRule>
    <cfRule type="beginsWith" dxfId="2226" priority="5831" operator="beginsWith" text="NFC">
      <formula>LEFT(A185,LEN("NFC"))="NFC"</formula>
    </cfRule>
    <cfRule type="beginsWith" dxfId="2225" priority="5832" operator="beginsWith" text="PROTECTION">
      <formula>LEFT(A185,LEN("PROTECTION"))="PROTECTION"</formula>
    </cfRule>
    <cfRule type="beginsWith" dxfId="2224" priority="5833" operator="beginsWith" text="KIDS">
      <formula>LEFT(A185,LEN("KIDS"))="KIDS"</formula>
    </cfRule>
    <cfRule type="notContainsBlanks" dxfId="2223" priority="5834">
      <formula>LEN(TRIM(A185))&gt;0</formula>
    </cfRule>
  </conditionalFormatting>
  <conditionalFormatting sqref="F487">
    <cfRule type="containsErrors" dxfId="2222" priority="5820">
      <formula>ISERROR(F487)</formula>
    </cfRule>
  </conditionalFormatting>
  <conditionalFormatting sqref="A487">
    <cfRule type="beginsWith" dxfId="2221" priority="5794" operator="beginsWith" text="ACCESSORIES">
      <formula>LEFT(A487,LEN("ACCESSORIES"))="ACCESSORIES"</formula>
    </cfRule>
    <cfRule type="beginsWith" dxfId="2220" priority="5795" operator="beginsWith" text="POPS">
      <formula>LEFT(A487,LEN("POPS"))="POPS"</formula>
    </cfRule>
    <cfRule type="beginsWith" dxfId="2219" priority="5796" operator="beginsWith" text="BEANIES">
      <formula>LEFT(A487,LEN("BEANIES"))="BEANIES"</formula>
    </cfRule>
    <cfRule type="beginsWith" dxfId="2218" priority="5797" operator="beginsWith" text="SKI POLES">
      <formula>LEFT(A487,LEN("SKI POLES"))="SKI POLES"</formula>
    </cfRule>
    <cfRule type="beginsWith" dxfId="2217" priority="5798" operator="beginsWith" text="JUNIOR">
      <formula>LEFT(A487,LEN("JUNIOR"))="JUNIOR"</formula>
    </cfRule>
    <cfRule type="beginsWith" dxfId="2216" priority="5799" operator="beginsWith" text="MEN'S">
      <formula>LEFT(A487,LEN("MEN'S"))="MEN'S"</formula>
    </cfRule>
    <cfRule type="beginsWith" dxfId="2215" priority="5800" operator="beginsWith" text="RACING">
      <formula>LEFT(A487,LEN("RACING"))="RACING"</formula>
    </cfRule>
    <cfRule type="beginsWith" dxfId="2214" priority="5801" operator="beginsWith" text="WOMEN'S">
      <formula>LEFT(A487,LEN("WOMEN'S"))="WOMEN'S"</formula>
    </cfRule>
    <cfRule type="beginsWith" dxfId="2213" priority="5802" operator="beginsWith" text="BLISS">
      <formula>LEFT(A487,LEN("BLISS"))="BLISS"</formula>
    </cfRule>
    <cfRule type="beginsWith" dxfId="2212" priority="5803" operator="beginsWith" text="NFC">
      <formula>LEFT(A487,LEN("NFC"))="NFC"</formula>
    </cfRule>
    <cfRule type="beginsWith" dxfId="2211" priority="5804" operator="beginsWith" text="PROTECTION">
      <formula>LEFT(A487,LEN("PROTECTION"))="PROTECTION"</formula>
    </cfRule>
    <cfRule type="beginsWith" dxfId="2210" priority="5805" operator="beginsWith" text="KIDS">
      <formula>LEFT(A487,LEN("KIDS"))="KIDS"</formula>
    </cfRule>
    <cfRule type="notContainsBlanks" dxfId="2209" priority="5806">
      <formula>LEN(TRIM(A487))&gt;0</formula>
    </cfRule>
  </conditionalFormatting>
  <conditionalFormatting sqref="F105">
    <cfRule type="containsErrors" dxfId="2208" priority="5792">
      <formula>ISERROR(F105)</formula>
    </cfRule>
  </conditionalFormatting>
  <conditionalFormatting sqref="A105">
    <cfRule type="beginsWith" dxfId="2207" priority="5768" operator="beginsWith" text="ACCESSORIES">
      <formula>LEFT(A105,LEN("ACCESSORIES"))="ACCESSORIES"</formula>
    </cfRule>
    <cfRule type="beginsWith" dxfId="2206" priority="5769" operator="beginsWith" text="POPS">
      <formula>LEFT(A105,LEN("POPS"))="POPS"</formula>
    </cfRule>
    <cfRule type="beginsWith" dxfId="2205" priority="5770" operator="beginsWith" text="BEANIES">
      <formula>LEFT(A105,LEN("BEANIES"))="BEANIES"</formula>
    </cfRule>
    <cfRule type="beginsWith" dxfId="2204" priority="5771" operator="beginsWith" text="SKI POLES">
      <formula>LEFT(A105,LEN("SKI POLES"))="SKI POLES"</formula>
    </cfRule>
    <cfRule type="beginsWith" dxfId="2203" priority="5772" operator="beginsWith" text="JUNIOR">
      <formula>LEFT(A105,LEN("JUNIOR"))="JUNIOR"</formula>
    </cfRule>
    <cfRule type="beginsWith" dxfId="2202" priority="5773" operator="beginsWith" text="MEN'S">
      <formula>LEFT(A105,LEN("MEN'S"))="MEN'S"</formula>
    </cfRule>
    <cfRule type="beginsWith" dxfId="2201" priority="5774" operator="beginsWith" text="RACING">
      <formula>LEFT(A105,LEN("RACING"))="RACING"</formula>
    </cfRule>
    <cfRule type="beginsWith" dxfId="2200" priority="5775" operator="beginsWith" text="WOMEN'S">
      <formula>LEFT(A105,LEN("WOMEN'S"))="WOMEN'S"</formula>
    </cfRule>
    <cfRule type="beginsWith" dxfId="2199" priority="5776" operator="beginsWith" text="BLISS">
      <formula>LEFT(A105,LEN("BLISS"))="BLISS"</formula>
    </cfRule>
    <cfRule type="beginsWith" dxfId="2198" priority="5777" operator="beginsWith" text="NFC">
      <formula>LEFT(A105,LEN("NFC"))="NFC"</formula>
    </cfRule>
    <cfRule type="beginsWith" dxfId="2197" priority="5778" operator="beginsWith" text="PROTECTION">
      <formula>LEFT(A105,LEN("PROTECTION"))="PROTECTION"</formula>
    </cfRule>
    <cfRule type="beginsWith" dxfId="2196" priority="5779" operator="beginsWith" text="KIDS">
      <formula>LEFT(A105,LEN("KIDS"))="KIDS"</formula>
    </cfRule>
    <cfRule type="notContainsBlanks" dxfId="2195" priority="5780">
      <formula>LEN(TRIM(A105))&gt;0</formula>
    </cfRule>
  </conditionalFormatting>
  <conditionalFormatting sqref="F108">
    <cfRule type="containsErrors" dxfId="2194" priority="5766">
      <formula>ISERROR(F108)</formula>
    </cfRule>
  </conditionalFormatting>
  <conditionalFormatting sqref="F108">
    <cfRule type="containsErrors" dxfId="2193" priority="5759">
      <formula>ISERROR(F108)</formula>
    </cfRule>
  </conditionalFormatting>
  <conditionalFormatting sqref="A108">
    <cfRule type="beginsWith" dxfId="2192" priority="5739" operator="beginsWith" text="ACCESSORIES">
      <formula>LEFT(A108,LEN("ACCESSORIES"))="ACCESSORIES"</formula>
    </cfRule>
    <cfRule type="beginsWith" dxfId="2191" priority="5740" operator="beginsWith" text="POPS">
      <formula>LEFT(A108,LEN("POPS"))="POPS"</formula>
    </cfRule>
    <cfRule type="beginsWith" dxfId="2190" priority="5741" operator="beginsWith" text="BEANIES">
      <formula>LEFT(A108,LEN("BEANIES"))="BEANIES"</formula>
    </cfRule>
    <cfRule type="beginsWith" dxfId="2189" priority="5742" operator="beginsWith" text="SKI POLES">
      <formula>LEFT(A108,LEN("SKI POLES"))="SKI POLES"</formula>
    </cfRule>
    <cfRule type="beginsWith" dxfId="2188" priority="5743" operator="beginsWith" text="JUNIOR">
      <formula>LEFT(A108,LEN("JUNIOR"))="JUNIOR"</formula>
    </cfRule>
    <cfRule type="beginsWith" dxfId="2187" priority="5744" operator="beginsWith" text="MEN'S">
      <formula>LEFT(A108,LEN("MEN'S"))="MEN'S"</formula>
    </cfRule>
    <cfRule type="beginsWith" dxfId="2186" priority="5745" operator="beginsWith" text="RACING">
      <formula>LEFT(A108,LEN("RACING"))="RACING"</formula>
    </cfRule>
    <cfRule type="beginsWith" dxfId="2185" priority="5746" operator="beginsWith" text="WOMEN'S">
      <formula>LEFT(A108,LEN("WOMEN'S"))="WOMEN'S"</formula>
    </cfRule>
    <cfRule type="beginsWith" dxfId="2184" priority="5747" operator="beginsWith" text="BLISS">
      <formula>LEFT(A108,LEN("BLISS"))="BLISS"</formula>
    </cfRule>
    <cfRule type="beginsWith" dxfId="2183" priority="5748" operator="beginsWith" text="NFC">
      <formula>LEFT(A108,LEN("NFC"))="NFC"</formula>
    </cfRule>
    <cfRule type="beginsWith" dxfId="2182" priority="5749" operator="beginsWith" text="PROTECTION">
      <formula>LEFT(A108,LEN("PROTECTION"))="PROTECTION"</formula>
    </cfRule>
    <cfRule type="beginsWith" dxfId="2181" priority="5750" operator="beginsWith" text="KIDS">
      <formula>LEFT(A108,LEN("KIDS"))="KIDS"</formula>
    </cfRule>
    <cfRule type="notContainsBlanks" dxfId="2180" priority="5751">
      <formula>LEN(TRIM(A108))&gt;0</formula>
    </cfRule>
  </conditionalFormatting>
  <conditionalFormatting sqref="F213:F238">
    <cfRule type="containsErrors" dxfId="2179" priority="5737">
      <formula>ISERROR(F213)</formula>
    </cfRule>
  </conditionalFormatting>
  <conditionalFormatting sqref="A213:A238">
    <cfRule type="beginsWith" dxfId="2178" priority="5713" operator="beginsWith" text="ACCESSORIES">
      <formula>LEFT(A213,LEN("ACCESSORIES"))="ACCESSORIES"</formula>
    </cfRule>
    <cfRule type="beginsWith" dxfId="2177" priority="5714" operator="beginsWith" text="POPS">
      <formula>LEFT(A213,LEN("POPS"))="POPS"</formula>
    </cfRule>
    <cfRule type="beginsWith" dxfId="2176" priority="5715" operator="beginsWith" text="BEANIES">
      <formula>LEFT(A213,LEN("BEANIES"))="BEANIES"</formula>
    </cfRule>
    <cfRule type="beginsWith" dxfId="2175" priority="5716" operator="beginsWith" text="SKI POLES">
      <formula>LEFT(A213,LEN("SKI POLES"))="SKI POLES"</formula>
    </cfRule>
    <cfRule type="beginsWith" dxfId="2174" priority="5717" operator="beginsWith" text="JUNIOR">
      <formula>LEFT(A213,LEN("JUNIOR"))="JUNIOR"</formula>
    </cfRule>
    <cfRule type="beginsWith" dxfId="2173" priority="5718" operator="beginsWith" text="MEN'S">
      <formula>LEFT(A213,LEN("MEN'S"))="MEN'S"</formula>
    </cfRule>
    <cfRule type="beginsWith" dxfId="2172" priority="5719" operator="beginsWith" text="RACING">
      <formula>LEFT(A213,LEN("RACING"))="RACING"</formula>
    </cfRule>
    <cfRule type="beginsWith" dxfId="2171" priority="5720" operator="beginsWith" text="WOMEN'S">
      <formula>LEFT(A213,LEN("WOMEN'S"))="WOMEN'S"</formula>
    </cfRule>
    <cfRule type="beginsWith" dxfId="2170" priority="5721" operator="beginsWith" text="BLISS">
      <formula>LEFT(A213,LEN("BLISS"))="BLISS"</formula>
    </cfRule>
    <cfRule type="beginsWith" dxfId="2169" priority="5722" operator="beginsWith" text="NFC">
      <formula>LEFT(A213,LEN("NFC"))="NFC"</formula>
    </cfRule>
    <cfRule type="beginsWith" dxfId="2168" priority="5723" operator="beginsWith" text="PROTECTION">
      <formula>LEFT(A213,LEN("PROTECTION"))="PROTECTION"</formula>
    </cfRule>
    <cfRule type="beginsWith" dxfId="2167" priority="5724" operator="beginsWith" text="KIDS">
      <formula>LEFT(A213,LEN("KIDS"))="KIDS"</formula>
    </cfRule>
    <cfRule type="notContainsBlanks" dxfId="2166" priority="5725">
      <formula>LEN(TRIM(A213))&gt;0</formula>
    </cfRule>
  </conditionalFormatting>
  <conditionalFormatting sqref="F127">
    <cfRule type="containsErrors" dxfId="2165" priority="5711">
      <formula>ISERROR(F127)</formula>
    </cfRule>
  </conditionalFormatting>
  <conditionalFormatting sqref="F127">
    <cfRule type="containsErrors" dxfId="2164" priority="5704">
      <formula>ISERROR(F127)</formula>
    </cfRule>
  </conditionalFormatting>
  <conditionalFormatting sqref="A127">
    <cfRule type="beginsWith" dxfId="2163" priority="5684" operator="beginsWith" text="ACCESSORIES">
      <formula>LEFT(A127,LEN("ACCESSORIES"))="ACCESSORIES"</formula>
    </cfRule>
    <cfRule type="beginsWith" dxfId="2162" priority="5685" operator="beginsWith" text="POPS">
      <formula>LEFT(A127,LEN("POPS"))="POPS"</formula>
    </cfRule>
    <cfRule type="beginsWith" dxfId="2161" priority="5686" operator="beginsWith" text="BEANIES">
      <formula>LEFT(A127,LEN("BEANIES"))="BEANIES"</formula>
    </cfRule>
    <cfRule type="beginsWith" dxfId="2160" priority="5687" operator="beginsWith" text="SKI POLES">
      <formula>LEFT(A127,LEN("SKI POLES"))="SKI POLES"</formula>
    </cfRule>
    <cfRule type="beginsWith" dxfId="2159" priority="5688" operator="beginsWith" text="JUNIOR">
      <formula>LEFT(A127,LEN("JUNIOR"))="JUNIOR"</formula>
    </cfRule>
    <cfRule type="beginsWith" dxfId="2158" priority="5689" operator="beginsWith" text="MEN'S">
      <formula>LEFT(A127,LEN("MEN'S"))="MEN'S"</formula>
    </cfRule>
    <cfRule type="beginsWith" dxfId="2157" priority="5690" operator="beginsWith" text="RACING">
      <formula>LEFT(A127,LEN("RACING"))="RACING"</formula>
    </cfRule>
    <cfRule type="beginsWith" dxfId="2156" priority="5691" operator="beginsWith" text="WOMEN'S">
      <formula>LEFT(A127,LEN("WOMEN'S"))="WOMEN'S"</formula>
    </cfRule>
    <cfRule type="beginsWith" dxfId="2155" priority="5692" operator="beginsWith" text="BLISS">
      <formula>LEFT(A127,LEN("BLISS"))="BLISS"</formula>
    </cfRule>
    <cfRule type="beginsWith" dxfId="2154" priority="5693" operator="beginsWith" text="NFC">
      <formula>LEFT(A127,LEN("NFC"))="NFC"</formula>
    </cfRule>
    <cfRule type="beginsWith" dxfId="2153" priority="5694" operator="beginsWith" text="PROTECTION">
      <formula>LEFT(A127,LEN("PROTECTION"))="PROTECTION"</formula>
    </cfRule>
    <cfRule type="beginsWith" dxfId="2152" priority="5695" operator="beginsWith" text="KIDS">
      <formula>LEFT(A127,LEN("KIDS"))="KIDS"</formula>
    </cfRule>
    <cfRule type="notContainsBlanks" dxfId="2151" priority="5696">
      <formula>LEN(TRIM(A127))&gt;0</formula>
    </cfRule>
  </conditionalFormatting>
  <conditionalFormatting sqref="F128">
    <cfRule type="containsErrors" dxfId="2150" priority="5682">
      <formula>ISERROR(F128)</formula>
    </cfRule>
  </conditionalFormatting>
  <conditionalFormatting sqref="F128">
    <cfRule type="containsErrors" dxfId="2149" priority="5675">
      <formula>ISERROR(F128)</formula>
    </cfRule>
  </conditionalFormatting>
  <conditionalFormatting sqref="A128">
    <cfRule type="beginsWith" dxfId="2148" priority="5655" operator="beginsWith" text="ACCESSORIES">
      <formula>LEFT(A128,LEN("ACCESSORIES"))="ACCESSORIES"</formula>
    </cfRule>
    <cfRule type="beginsWith" dxfId="2147" priority="5656" operator="beginsWith" text="POPS">
      <formula>LEFT(A128,LEN("POPS"))="POPS"</formula>
    </cfRule>
    <cfRule type="beginsWith" dxfId="2146" priority="5657" operator="beginsWith" text="BEANIES">
      <formula>LEFT(A128,LEN("BEANIES"))="BEANIES"</formula>
    </cfRule>
    <cfRule type="beginsWith" dxfId="2145" priority="5658" operator="beginsWith" text="SKI POLES">
      <formula>LEFT(A128,LEN("SKI POLES"))="SKI POLES"</formula>
    </cfRule>
    <cfRule type="beginsWith" dxfId="2144" priority="5659" operator="beginsWith" text="JUNIOR">
      <formula>LEFT(A128,LEN("JUNIOR"))="JUNIOR"</formula>
    </cfRule>
    <cfRule type="beginsWith" dxfId="2143" priority="5660" operator="beginsWith" text="MEN'S">
      <formula>LEFT(A128,LEN("MEN'S"))="MEN'S"</formula>
    </cfRule>
    <cfRule type="beginsWith" dxfId="2142" priority="5661" operator="beginsWith" text="RACING">
      <formula>LEFT(A128,LEN("RACING"))="RACING"</formula>
    </cfRule>
    <cfRule type="beginsWith" dxfId="2141" priority="5662" operator="beginsWith" text="WOMEN'S">
      <formula>LEFT(A128,LEN("WOMEN'S"))="WOMEN'S"</formula>
    </cfRule>
    <cfRule type="beginsWith" dxfId="2140" priority="5663" operator="beginsWith" text="BLISS">
      <formula>LEFT(A128,LEN("BLISS"))="BLISS"</formula>
    </cfRule>
    <cfRule type="beginsWith" dxfId="2139" priority="5664" operator="beginsWith" text="NFC">
      <formula>LEFT(A128,LEN("NFC"))="NFC"</formula>
    </cfRule>
    <cfRule type="beginsWith" dxfId="2138" priority="5665" operator="beginsWith" text="PROTECTION">
      <formula>LEFT(A128,LEN("PROTECTION"))="PROTECTION"</formula>
    </cfRule>
    <cfRule type="beginsWith" dxfId="2137" priority="5666" operator="beginsWith" text="KIDS">
      <formula>LEFT(A128,LEN("KIDS"))="KIDS"</formula>
    </cfRule>
    <cfRule type="notContainsBlanks" dxfId="2136" priority="5667">
      <formula>LEN(TRIM(A128))&gt;0</formula>
    </cfRule>
  </conditionalFormatting>
  <conditionalFormatting sqref="F131">
    <cfRule type="containsErrors" dxfId="2135" priority="5653">
      <formula>ISERROR(F131)</formula>
    </cfRule>
  </conditionalFormatting>
  <conditionalFormatting sqref="A131">
    <cfRule type="beginsWith" dxfId="2134" priority="5629" operator="beginsWith" text="ACCESSORIES">
      <formula>LEFT(A131,LEN("ACCESSORIES"))="ACCESSORIES"</formula>
    </cfRule>
    <cfRule type="beginsWith" dxfId="2133" priority="5630" operator="beginsWith" text="POPS">
      <formula>LEFT(A131,LEN("POPS"))="POPS"</formula>
    </cfRule>
    <cfRule type="beginsWith" dxfId="2132" priority="5631" operator="beginsWith" text="BEANIES">
      <formula>LEFT(A131,LEN("BEANIES"))="BEANIES"</formula>
    </cfRule>
    <cfRule type="beginsWith" dxfId="2131" priority="5632" operator="beginsWith" text="SKI POLES">
      <formula>LEFT(A131,LEN("SKI POLES"))="SKI POLES"</formula>
    </cfRule>
    <cfRule type="beginsWith" dxfId="2130" priority="5633" operator="beginsWith" text="JUNIOR">
      <formula>LEFT(A131,LEN("JUNIOR"))="JUNIOR"</formula>
    </cfRule>
    <cfRule type="beginsWith" dxfId="2129" priority="5634" operator="beginsWith" text="MEN'S">
      <formula>LEFT(A131,LEN("MEN'S"))="MEN'S"</formula>
    </cfRule>
    <cfRule type="beginsWith" dxfId="2128" priority="5635" operator="beginsWith" text="RACING">
      <formula>LEFT(A131,LEN("RACING"))="RACING"</formula>
    </cfRule>
    <cfRule type="beginsWith" dxfId="2127" priority="5636" operator="beginsWith" text="WOMEN'S">
      <formula>LEFT(A131,LEN("WOMEN'S"))="WOMEN'S"</formula>
    </cfRule>
    <cfRule type="beginsWith" dxfId="2126" priority="5637" operator="beginsWith" text="BLISS">
      <formula>LEFT(A131,LEN("BLISS"))="BLISS"</formula>
    </cfRule>
    <cfRule type="beginsWith" dxfId="2125" priority="5638" operator="beginsWith" text="NFC">
      <formula>LEFT(A131,LEN("NFC"))="NFC"</formula>
    </cfRule>
    <cfRule type="beginsWith" dxfId="2124" priority="5639" operator="beginsWith" text="PROTECTION">
      <formula>LEFT(A131,LEN("PROTECTION"))="PROTECTION"</formula>
    </cfRule>
    <cfRule type="beginsWith" dxfId="2123" priority="5640" operator="beginsWith" text="KIDS">
      <formula>LEFT(A131,LEN("KIDS"))="KIDS"</formula>
    </cfRule>
    <cfRule type="notContainsBlanks" dxfId="2122" priority="5641">
      <formula>LEN(TRIM(A131))&gt;0</formula>
    </cfRule>
  </conditionalFormatting>
  <conditionalFormatting sqref="F138">
    <cfRule type="containsErrors" dxfId="2121" priority="5601">
      <formula>ISERROR(F138)</formula>
    </cfRule>
  </conditionalFormatting>
  <conditionalFormatting sqref="F138">
    <cfRule type="containsErrors" dxfId="2120" priority="5595">
      <formula>ISERROR(F138)</formula>
    </cfRule>
  </conditionalFormatting>
  <conditionalFormatting sqref="A138">
    <cfRule type="beginsWith" dxfId="2119" priority="5574" operator="beginsWith" text="ACCESSORIES">
      <formula>LEFT(A138,LEN("ACCESSORIES"))="ACCESSORIES"</formula>
    </cfRule>
    <cfRule type="beginsWith" dxfId="2118" priority="5575" operator="beginsWith" text="POPS">
      <formula>LEFT(A138,LEN("POPS"))="POPS"</formula>
    </cfRule>
    <cfRule type="beginsWith" dxfId="2117" priority="5576" operator="beginsWith" text="BEANIES">
      <formula>LEFT(A138,LEN("BEANIES"))="BEANIES"</formula>
    </cfRule>
    <cfRule type="beginsWith" dxfId="2116" priority="5577" operator="beginsWith" text="SKI POLES">
      <formula>LEFT(A138,LEN("SKI POLES"))="SKI POLES"</formula>
    </cfRule>
    <cfRule type="beginsWith" dxfId="2115" priority="5578" operator="beginsWith" text="JUNIOR">
      <formula>LEFT(A138,LEN("JUNIOR"))="JUNIOR"</formula>
    </cfRule>
    <cfRule type="beginsWith" dxfId="2114" priority="5579" operator="beginsWith" text="MEN'S">
      <formula>LEFT(A138,LEN("MEN'S"))="MEN'S"</formula>
    </cfRule>
    <cfRule type="beginsWith" dxfId="2113" priority="5580" operator="beginsWith" text="RACING">
      <formula>LEFT(A138,LEN("RACING"))="RACING"</formula>
    </cfRule>
    <cfRule type="beginsWith" dxfId="2112" priority="5581" operator="beginsWith" text="WOMEN'S">
      <formula>LEFT(A138,LEN("WOMEN'S"))="WOMEN'S"</formula>
    </cfRule>
    <cfRule type="beginsWith" dxfId="2111" priority="5582" operator="beginsWith" text="BLISS">
      <formula>LEFT(A138,LEN("BLISS"))="BLISS"</formula>
    </cfRule>
    <cfRule type="beginsWith" dxfId="2110" priority="5583" operator="beginsWith" text="NFC">
      <formula>LEFT(A138,LEN("NFC"))="NFC"</formula>
    </cfRule>
    <cfRule type="beginsWith" dxfId="2109" priority="5584" operator="beginsWith" text="PROTECTION">
      <formula>LEFT(A138,LEN("PROTECTION"))="PROTECTION"</formula>
    </cfRule>
    <cfRule type="beginsWith" dxfId="2108" priority="5585" operator="beginsWith" text="KIDS">
      <formula>LEFT(A138,LEN("KIDS"))="KIDS"</formula>
    </cfRule>
    <cfRule type="notContainsBlanks" dxfId="2107" priority="5586">
      <formula>LEN(TRIM(A138))&gt;0</formula>
    </cfRule>
  </conditionalFormatting>
  <conditionalFormatting sqref="F139:F140">
    <cfRule type="containsErrors" dxfId="2106" priority="5572">
      <formula>ISERROR(F139)</formula>
    </cfRule>
  </conditionalFormatting>
  <conditionalFormatting sqref="F139:F140">
    <cfRule type="containsErrors" dxfId="2105" priority="5566">
      <formula>ISERROR(F139)</formula>
    </cfRule>
  </conditionalFormatting>
  <conditionalFormatting sqref="A139">
    <cfRule type="beginsWith" dxfId="2104" priority="5545" operator="beginsWith" text="ACCESSORIES">
      <formula>LEFT(A139,LEN("ACCESSORIES"))="ACCESSORIES"</formula>
    </cfRule>
    <cfRule type="beginsWith" dxfId="2103" priority="5546" operator="beginsWith" text="POPS">
      <formula>LEFT(A139,LEN("POPS"))="POPS"</formula>
    </cfRule>
    <cfRule type="beginsWith" dxfId="2102" priority="5547" operator="beginsWith" text="BEANIES">
      <formula>LEFT(A139,LEN("BEANIES"))="BEANIES"</formula>
    </cfRule>
    <cfRule type="beginsWith" dxfId="2101" priority="5548" operator="beginsWith" text="SKI POLES">
      <formula>LEFT(A139,LEN("SKI POLES"))="SKI POLES"</formula>
    </cfRule>
    <cfRule type="beginsWith" dxfId="2100" priority="5549" operator="beginsWith" text="JUNIOR">
      <formula>LEFT(A139,LEN("JUNIOR"))="JUNIOR"</formula>
    </cfRule>
    <cfRule type="beginsWith" dxfId="2099" priority="5550" operator="beginsWith" text="MEN'S">
      <formula>LEFT(A139,LEN("MEN'S"))="MEN'S"</formula>
    </cfRule>
    <cfRule type="beginsWith" dxfId="2098" priority="5551" operator="beginsWith" text="RACING">
      <formula>LEFT(A139,LEN("RACING"))="RACING"</formula>
    </cfRule>
    <cfRule type="beginsWith" dxfId="2097" priority="5552" operator="beginsWith" text="WOMEN'S">
      <formula>LEFT(A139,LEN("WOMEN'S"))="WOMEN'S"</formula>
    </cfRule>
    <cfRule type="beginsWith" dxfId="2096" priority="5553" operator="beginsWith" text="BLISS">
      <formula>LEFT(A139,LEN("BLISS"))="BLISS"</formula>
    </cfRule>
    <cfRule type="beginsWith" dxfId="2095" priority="5554" operator="beginsWith" text="NFC">
      <formula>LEFT(A139,LEN("NFC"))="NFC"</formula>
    </cfRule>
    <cfRule type="beginsWith" dxfId="2094" priority="5555" operator="beginsWith" text="PROTECTION">
      <formula>LEFT(A139,LEN("PROTECTION"))="PROTECTION"</formula>
    </cfRule>
    <cfRule type="beginsWith" dxfId="2093" priority="5556" operator="beginsWith" text="KIDS">
      <formula>LEFT(A139,LEN("KIDS"))="KIDS"</formula>
    </cfRule>
    <cfRule type="notContainsBlanks" dxfId="2092" priority="5557">
      <formula>LEN(TRIM(A139))&gt;0</formula>
    </cfRule>
  </conditionalFormatting>
  <conditionalFormatting sqref="F142">
    <cfRule type="containsErrors" dxfId="2091" priority="5543">
      <formula>ISERROR(F142)</formula>
    </cfRule>
  </conditionalFormatting>
  <conditionalFormatting sqref="A142">
    <cfRule type="beginsWith" dxfId="2090" priority="5517" operator="beginsWith" text="ACCESSORIES">
      <formula>LEFT(A142,LEN("ACCESSORIES"))="ACCESSORIES"</formula>
    </cfRule>
    <cfRule type="beginsWith" dxfId="2089" priority="5518" operator="beginsWith" text="POPS">
      <formula>LEFT(A142,LEN("POPS"))="POPS"</formula>
    </cfRule>
    <cfRule type="beginsWith" dxfId="2088" priority="5519" operator="beginsWith" text="BEANIES">
      <formula>LEFT(A142,LEN("BEANIES"))="BEANIES"</formula>
    </cfRule>
    <cfRule type="beginsWith" dxfId="2087" priority="5520" operator="beginsWith" text="SKI POLES">
      <formula>LEFT(A142,LEN("SKI POLES"))="SKI POLES"</formula>
    </cfRule>
    <cfRule type="beginsWith" dxfId="2086" priority="5521" operator="beginsWith" text="JUNIOR">
      <formula>LEFT(A142,LEN("JUNIOR"))="JUNIOR"</formula>
    </cfRule>
    <cfRule type="beginsWith" dxfId="2085" priority="5522" operator="beginsWith" text="MEN'S">
      <formula>LEFT(A142,LEN("MEN'S"))="MEN'S"</formula>
    </cfRule>
    <cfRule type="beginsWith" dxfId="2084" priority="5523" operator="beginsWith" text="RACING">
      <formula>LEFT(A142,LEN("RACING"))="RACING"</formula>
    </cfRule>
    <cfRule type="beginsWith" dxfId="2083" priority="5524" operator="beginsWith" text="WOMEN'S">
      <formula>LEFT(A142,LEN("WOMEN'S"))="WOMEN'S"</formula>
    </cfRule>
    <cfRule type="beginsWith" dxfId="2082" priority="5525" operator="beginsWith" text="BLISS">
      <formula>LEFT(A142,LEN("BLISS"))="BLISS"</formula>
    </cfRule>
    <cfRule type="beginsWith" dxfId="2081" priority="5526" operator="beginsWith" text="NFC">
      <formula>LEFT(A142,LEN("NFC"))="NFC"</formula>
    </cfRule>
    <cfRule type="beginsWith" dxfId="2080" priority="5527" operator="beginsWith" text="PROTECTION">
      <formula>LEFT(A142,LEN("PROTECTION"))="PROTECTION"</formula>
    </cfRule>
    <cfRule type="beginsWith" dxfId="2079" priority="5528" operator="beginsWith" text="KIDS">
      <formula>LEFT(A142,LEN("KIDS"))="KIDS"</formula>
    </cfRule>
    <cfRule type="notContainsBlanks" dxfId="2078" priority="5529">
      <formula>LEN(TRIM(A142))&gt;0</formula>
    </cfRule>
  </conditionalFormatting>
  <conditionalFormatting sqref="F173">
    <cfRule type="containsErrors" dxfId="2077" priority="5487">
      <formula>ISERROR(F173)</formula>
    </cfRule>
  </conditionalFormatting>
  <conditionalFormatting sqref="A173">
    <cfRule type="beginsWith" dxfId="2076" priority="5463" operator="beginsWith" text="ACCESSORIES">
      <formula>LEFT(A173,LEN("ACCESSORIES"))="ACCESSORIES"</formula>
    </cfRule>
    <cfRule type="beginsWith" dxfId="2075" priority="5464" operator="beginsWith" text="POPS">
      <formula>LEFT(A173,LEN("POPS"))="POPS"</formula>
    </cfRule>
    <cfRule type="beginsWith" dxfId="2074" priority="5465" operator="beginsWith" text="BEANIES">
      <formula>LEFT(A173,LEN("BEANIES"))="BEANIES"</formula>
    </cfRule>
    <cfRule type="beginsWith" dxfId="2073" priority="5466" operator="beginsWith" text="SKI POLES">
      <formula>LEFT(A173,LEN("SKI POLES"))="SKI POLES"</formula>
    </cfRule>
    <cfRule type="beginsWith" dxfId="2072" priority="5467" operator="beginsWith" text="JUNIOR">
      <formula>LEFT(A173,LEN("JUNIOR"))="JUNIOR"</formula>
    </cfRule>
    <cfRule type="beginsWith" dxfId="2071" priority="5468" operator="beginsWith" text="MEN'S">
      <formula>LEFT(A173,LEN("MEN'S"))="MEN'S"</formula>
    </cfRule>
    <cfRule type="beginsWith" dxfId="2070" priority="5469" operator="beginsWith" text="RACING">
      <formula>LEFT(A173,LEN("RACING"))="RACING"</formula>
    </cfRule>
    <cfRule type="beginsWith" dxfId="2069" priority="5470" operator="beginsWith" text="WOMEN'S">
      <formula>LEFT(A173,LEN("WOMEN'S"))="WOMEN'S"</formula>
    </cfRule>
    <cfRule type="beginsWith" dxfId="2068" priority="5471" operator="beginsWith" text="BLISS">
      <formula>LEFT(A173,LEN("BLISS"))="BLISS"</formula>
    </cfRule>
    <cfRule type="beginsWith" dxfId="2067" priority="5472" operator="beginsWith" text="NFC">
      <formula>LEFT(A173,LEN("NFC"))="NFC"</formula>
    </cfRule>
    <cfRule type="beginsWith" dxfId="2066" priority="5473" operator="beginsWith" text="PROTECTION">
      <formula>LEFT(A173,LEN("PROTECTION"))="PROTECTION"</formula>
    </cfRule>
    <cfRule type="beginsWith" dxfId="2065" priority="5474" operator="beginsWith" text="KIDS">
      <formula>LEFT(A173,LEN("KIDS"))="KIDS"</formula>
    </cfRule>
    <cfRule type="notContainsBlanks" dxfId="2064" priority="5475">
      <formula>LEN(TRIM(A173))&gt;0</formula>
    </cfRule>
  </conditionalFormatting>
  <conditionalFormatting sqref="F177:F238">
    <cfRule type="containsErrors" dxfId="2063" priority="5383">
      <formula>ISERROR(F177)</formula>
    </cfRule>
  </conditionalFormatting>
  <conditionalFormatting sqref="F177:F238">
    <cfRule type="containsErrors" dxfId="2062" priority="5376">
      <formula>ISERROR(F177)</formula>
    </cfRule>
  </conditionalFormatting>
  <conditionalFormatting sqref="A177:A238">
    <cfRule type="beginsWith" dxfId="2061" priority="5356" operator="beginsWith" text="ACCESSORIES">
      <formula>LEFT(A177,LEN("ACCESSORIES"))="ACCESSORIES"</formula>
    </cfRule>
    <cfRule type="beginsWith" dxfId="2060" priority="5357" operator="beginsWith" text="POPS">
      <formula>LEFT(A177,LEN("POPS"))="POPS"</formula>
    </cfRule>
    <cfRule type="beginsWith" dxfId="2059" priority="5358" operator="beginsWith" text="BEANIES">
      <formula>LEFT(A177,LEN("BEANIES"))="BEANIES"</formula>
    </cfRule>
    <cfRule type="beginsWith" dxfId="2058" priority="5359" operator="beginsWith" text="SKI POLES">
      <formula>LEFT(A177,LEN("SKI POLES"))="SKI POLES"</formula>
    </cfRule>
    <cfRule type="beginsWith" dxfId="2057" priority="5360" operator="beginsWith" text="JUNIOR">
      <formula>LEFT(A177,LEN("JUNIOR"))="JUNIOR"</formula>
    </cfRule>
    <cfRule type="beginsWith" dxfId="2056" priority="5361" operator="beginsWith" text="MEN'S">
      <formula>LEFT(A177,LEN("MEN'S"))="MEN'S"</formula>
    </cfRule>
    <cfRule type="beginsWith" dxfId="2055" priority="5362" operator="beginsWith" text="RACING">
      <formula>LEFT(A177,LEN("RACING"))="RACING"</formula>
    </cfRule>
    <cfRule type="beginsWith" dxfId="2054" priority="5363" operator="beginsWith" text="WOMEN'S">
      <formula>LEFT(A177,LEN("WOMEN'S"))="WOMEN'S"</formula>
    </cfRule>
    <cfRule type="beginsWith" dxfId="2053" priority="5364" operator="beginsWith" text="BLISS">
      <formula>LEFT(A177,LEN("BLISS"))="BLISS"</formula>
    </cfRule>
    <cfRule type="beginsWith" dxfId="2052" priority="5365" operator="beginsWith" text="NFC">
      <formula>LEFT(A177,LEN("NFC"))="NFC"</formula>
    </cfRule>
    <cfRule type="beginsWith" dxfId="2051" priority="5366" operator="beginsWith" text="PROTECTION">
      <formula>LEFT(A177,LEN("PROTECTION"))="PROTECTION"</formula>
    </cfRule>
    <cfRule type="beginsWith" dxfId="2050" priority="5367" operator="beginsWith" text="KIDS">
      <formula>LEFT(A177,LEN("KIDS"))="KIDS"</formula>
    </cfRule>
    <cfRule type="notContainsBlanks" dxfId="2049" priority="5368">
      <formula>LEN(TRIM(A177))&gt;0</formula>
    </cfRule>
  </conditionalFormatting>
  <conditionalFormatting sqref="F203">
    <cfRule type="containsErrors" dxfId="2048" priority="5354">
      <formula>ISERROR(F203)</formula>
    </cfRule>
  </conditionalFormatting>
  <conditionalFormatting sqref="F203">
    <cfRule type="containsErrors" dxfId="2047" priority="5347">
      <formula>ISERROR(F203)</formula>
    </cfRule>
  </conditionalFormatting>
  <conditionalFormatting sqref="A203">
    <cfRule type="beginsWith" dxfId="2046" priority="5327" operator="beginsWith" text="ACCESSORIES">
      <formula>LEFT(A203,LEN("ACCESSORIES"))="ACCESSORIES"</formula>
    </cfRule>
    <cfRule type="beginsWith" dxfId="2045" priority="5328" operator="beginsWith" text="POPS">
      <formula>LEFT(A203,LEN("POPS"))="POPS"</formula>
    </cfRule>
    <cfRule type="beginsWith" dxfId="2044" priority="5329" operator="beginsWith" text="BEANIES">
      <formula>LEFT(A203,LEN("BEANIES"))="BEANIES"</formula>
    </cfRule>
    <cfRule type="beginsWith" dxfId="2043" priority="5330" operator="beginsWith" text="SKI POLES">
      <formula>LEFT(A203,LEN("SKI POLES"))="SKI POLES"</formula>
    </cfRule>
    <cfRule type="beginsWith" dxfId="2042" priority="5331" operator="beginsWith" text="JUNIOR">
      <formula>LEFT(A203,LEN("JUNIOR"))="JUNIOR"</formula>
    </cfRule>
    <cfRule type="beginsWith" dxfId="2041" priority="5332" operator="beginsWith" text="MEN'S">
      <formula>LEFT(A203,LEN("MEN'S"))="MEN'S"</formula>
    </cfRule>
    <cfRule type="beginsWith" dxfId="2040" priority="5333" operator="beginsWith" text="RACING">
      <formula>LEFT(A203,LEN("RACING"))="RACING"</formula>
    </cfRule>
    <cfRule type="beginsWith" dxfId="2039" priority="5334" operator="beginsWith" text="WOMEN'S">
      <formula>LEFT(A203,LEN("WOMEN'S"))="WOMEN'S"</formula>
    </cfRule>
    <cfRule type="beginsWith" dxfId="2038" priority="5335" operator="beginsWith" text="BLISS">
      <formula>LEFT(A203,LEN("BLISS"))="BLISS"</formula>
    </cfRule>
    <cfRule type="beginsWith" dxfId="2037" priority="5336" operator="beginsWith" text="NFC">
      <formula>LEFT(A203,LEN("NFC"))="NFC"</formula>
    </cfRule>
    <cfRule type="beginsWith" dxfId="2036" priority="5337" operator="beginsWith" text="PROTECTION">
      <formula>LEFT(A203,LEN("PROTECTION"))="PROTECTION"</formula>
    </cfRule>
    <cfRule type="beginsWith" dxfId="2035" priority="5338" operator="beginsWith" text="KIDS">
      <formula>LEFT(A203,LEN("KIDS"))="KIDS"</formula>
    </cfRule>
    <cfRule type="notContainsBlanks" dxfId="2034" priority="5339">
      <formula>LEN(TRIM(A203))&gt;0</formula>
    </cfRule>
  </conditionalFormatting>
  <conditionalFormatting sqref="F251">
    <cfRule type="containsErrors" dxfId="2033" priority="5270">
      <formula>ISERROR(F251)</formula>
    </cfRule>
  </conditionalFormatting>
  <conditionalFormatting sqref="F251">
    <cfRule type="containsErrors" dxfId="2032" priority="5263">
      <formula>ISERROR(F251)</formula>
    </cfRule>
  </conditionalFormatting>
  <conditionalFormatting sqref="A251">
    <cfRule type="beginsWith" dxfId="2031" priority="5243" operator="beginsWith" text="ACCESSORIES">
      <formula>LEFT(A251,LEN("ACCESSORIES"))="ACCESSORIES"</formula>
    </cfRule>
    <cfRule type="beginsWith" dxfId="2030" priority="5244" operator="beginsWith" text="POPS">
      <formula>LEFT(A251,LEN("POPS"))="POPS"</formula>
    </cfRule>
    <cfRule type="beginsWith" dxfId="2029" priority="5245" operator="beginsWith" text="BEANIES">
      <formula>LEFT(A251,LEN("BEANIES"))="BEANIES"</formula>
    </cfRule>
    <cfRule type="beginsWith" dxfId="2028" priority="5246" operator="beginsWith" text="SKI POLES">
      <formula>LEFT(A251,LEN("SKI POLES"))="SKI POLES"</formula>
    </cfRule>
    <cfRule type="beginsWith" dxfId="2027" priority="5247" operator="beginsWith" text="JUNIOR">
      <formula>LEFT(A251,LEN("JUNIOR"))="JUNIOR"</formula>
    </cfRule>
    <cfRule type="beginsWith" dxfId="2026" priority="5248" operator="beginsWith" text="MEN'S">
      <formula>LEFT(A251,LEN("MEN'S"))="MEN'S"</formula>
    </cfRule>
    <cfRule type="beginsWith" dxfId="2025" priority="5249" operator="beginsWith" text="RACING">
      <formula>LEFT(A251,LEN("RACING"))="RACING"</formula>
    </cfRule>
    <cfRule type="beginsWith" dxfId="2024" priority="5250" operator="beginsWith" text="WOMEN'S">
      <formula>LEFT(A251,LEN("WOMEN'S"))="WOMEN'S"</formula>
    </cfRule>
    <cfRule type="beginsWith" dxfId="2023" priority="5251" operator="beginsWith" text="BLISS">
      <formula>LEFT(A251,LEN("BLISS"))="BLISS"</formula>
    </cfRule>
    <cfRule type="beginsWith" dxfId="2022" priority="5252" operator="beginsWith" text="NFC">
      <formula>LEFT(A251,LEN("NFC"))="NFC"</formula>
    </cfRule>
    <cfRule type="beginsWith" dxfId="2021" priority="5253" operator="beginsWith" text="PROTECTION">
      <formula>LEFT(A251,LEN("PROTECTION"))="PROTECTION"</formula>
    </cfRule>
    <cfRule type="beginsWith" dxfId="2020" priority="5254" operator="beginsWith" text="KIDS">
      <formula>LEFT(A251,LEN("KIDS"))="KIDS"</formula>
    </cfRule>
    <cfRule type="notContainsBlanks" dxfId="2019" priority="5255">
      <formula>LEN(TRIM(A251))&gt;0</formula>
    </cfRule>
  </conditionalFormatting>
  <conditionalFormatting sqref="F252:F253">
    <cfRule type="containsErrors" dxfId="2018" priority="5241">
      <formula>ISERROR(F252)</formula>
    </cfRule>
  </conditionalFormatting>
  <conditionalFormatting sqref="F252:F253">
    <cfRule type="containsErrors" dxfId="2017" priority="5234">
      <formula>ISERROR(F252)</formula>
    </cfRule>
  </conditionalFormatting>
  <conditionalFormatting sqref="A252">
    <cfRule type="beginsWith" dxfId="2016" priority="5214" operator="beginsWith" text="ACCESSORIES">
      <formula>LEFT(A252,LEN("ACCESSORIES"))="ACCESSORIES"</formula>
    </cfRule>
    <cfRule type="beginsWith" dxfId="2015" priority="5215" operator="beginsWith" text="POPS">
      <formula>LEFT(A252,LEN("POPS"))="POPS"</formula>
    </cfRule>
    <cfRule type="beginsWith" dxfId="2014" priority="5216" operator="beginsWith" text="BEANIES">
      <formula>LEFT(A252,LEN("BEANIES"))="BEANIES"</formula>
    </cfRule>
    <cfRule type="beginsWith" dxfId="2013" priority="5217" operator="beginsWith" text="SKI POLES">
      <formula>LEFT(A252,LEN("SKI POLES"))="SKI POLES"</formula>
    </cfRule>
    <cfRule type="beginsWith" dxfId="2012" priority="5218" operator="beginsWith" text="JUNIOR">
      <formula>LEFT(A252,LEN("JUNIOR"))="JUNIOR"</formula>
    </cfRule>
    <cfRule type="beginsWith" dxfId="2011" priority="5219" operator="beginsWith" text="MEN'S">
      <formula>LEFT(A252,LEN("MEN'S"))="MEN'S"</formula>
    </cfRule>
    <cfRule type="beginsWith" dxfId="2010" priority="5220" operator="beginsWith" text="RACING">
      <formula>LEFT(A252,LEN("RACING"))="RACING"</formula>
    </cfRule>
    <cfRule type="beginsWith" dxfId="2009" priority="5221" operator="beginsWith" text="WOMEN'S">
      <formula>LEFT(A252,LEN("WOMEN'S"))="WOMEN'S"</formula>
    </cfRule>
    <cfRule type="beginsWith" dxfId="2008" priority="5222" operator="beginsWith" text="BLISS">
      <formula>LEFT(A252,LEN("BLISS"))="BLISS"</formula>
    </cfRule>
    <cfRule type="beginsWith" dxfId="2007" priority="5223" operator="beginsWith" text="NFC">
      <formula>LEFT(A252,LEN("NFC"))="NFC"</formula>
    </cfRule>
    <cfRule type="beginsWith" dxfId="2006" priority="5224" operator="beginsWith" text="PROTECTION">
      <formula>LEFT(A252,LEN("PROTECTION"))="PROTECTION"</formula>
    </cfRule>
    <cfRule type="beginsWith" dxfId="2005" priority="5225" operator="beginsWith" text="KIDS">
      <formula>LEFT(A252,LEN("KIDS"))="KIDS"</formula>
    </cfRule>
    <cfRule type="notContainsBlanks" dxfId="2004" priority="5226">
      <formula>LEN(TRIM(A252))&gt;0</formula>
    </cfRule>
  </conditionalFormatting>
  <conditionalFormatting sqref="F222">
    <cfRule type="containsErrors" dxfId="2003" priority="5212">
      <formula>ISERROR(F222)</formula>
    </cfRule>
  </conditionalFormatting>
  <conditionalFormatting sqref="A222">
    <cfRule type="beginsWith" dxfId="2002" priority="5188" operator="beginsWith" text="ACCESSORIES">
      <formula>LEFT(A222,LEN("ACCESSORIES"))="ACCESSORIES"</formula>
    </cfRule>
    <cfRule type="beginsWith" dxfId="2001" priority="5189" operator="beginsWith" text="POPS">
      <formula>LEFT(A222,LEN("POPS"))="POPS"</formula>
    </cfRule>
    <cfRule type="beginsWith" dxfId="2000" priority="5190" operator="beginsWith" text="BEANIES">
      <formula>LEFT(A222,LEN("BEANIES"))="BEANIES"</formula>
    </cfRule>
    <cfRule type="beginsWith" dxfId="1999" priority="5191" operator="beginsWith" text="SKI POLES">
      <formula>LEFT(A222,LEN("SKI POLES"))="SKI POLES"</formula>
    </cfRule>
    <cfRule type="beginsWith" dxfId="1998" priority="5192" operator="beginsWith" text="JUNIOR">
      <formula>LEFT(A222,LEN("JUNIOR"))="JUNIOR"</formula>
    </cfRule>
    <cfRule type="beginsWith" dxfId="1997" priority="5193" operator="beginsWith" text="MEN'S">
      <formula>LEFT(A222,LEN("MEN'S"))="MEN'S"</formula>
    </cfRule>
    <cfRule type="beginsWith" dxfId="1996" priority="5194" operator="beginsWith" text="RACING">
      <formula>LEFT(A222,LEN("RACING"))="RACING"</formula>
    </cfRule>
    <cfRule type="beginsWith" dxfId="1995" priority="5195" operator="beginsWith" text="WOMEN'S">
      <formula>LEFT(A222,LEN("WOMEN'S"))="WOMEN'S"</formula>
    </cfRule>
    <cfRule type="beginsWith" dxfId="1994" priority="5196" operator="beginsWith" text="BLISS">
      <formula>LEFT(A222,LEN("BLISS"))="BLISS"</formula>
    </cfRule>
    <cfRule type="beginsWith" dxfId="1993" priority="5197" operator="beginsWith" text="NFC">
      <formula>LEFT(A222,LEN("NFC"))="NFC"</formula>
    </cfRule>
    <cfRule type="beginsWith" dxfId="1992" priority="5198" operator="beginsWith" text="PROTECTION">
      <formula>LEFT(A222,LEN("PROTECTION"))="PROTECTION"</formula>
    </cfRule>
    <cfRule type="beginsWith" dxfId="1991" priority="5199" operator="beginsWith" text="KIDS">
      <formula>LEFT(A222,LEN("KIDS"))="KIDS"</formula>
    </cfRule>
    <cfRule type="notContainsBlanks" dxfId="1990" priority="5200">
      <formula>LEN(TRIM(A222))&gt;0</formula>
    </cfRule>
  </conditionalFormatting>
  <conditionalFormatting sqref="F223:F238">
    <cfRule type="containsErrors" dxfId="1989" priority="5186">
      <formula>ISERROR(F223)</formula>
    </cfRule>
  </conditionalFormatting>
  <conditionalFormatting sqref="A223:A238">
    <cfRule type="beginsWith" dxfId="1988" priority="5162" operator="beginsWith" text="ACCESSORIES">
      <formula>LEFT(A223,LEN("ACCESSORIES"))="ACCESSORIES"</formula>
    </cfRule>
    <cfRule type="beginsWith" dxfId="1987" priority="5163" operator="beginsWith" text="POPS">
      <formula>LEFT(A223,LEN("POPS"))="POPS"</formula>
    </cfRule>
    <cfRule type="beginsWith" dxfId="1986" priority="5164" operator="beginsWith" text="BEANIES">
      <formula>LEFT(A223,LEN("BEANIES"))="BEANIES"</formula>
    </cfRule>
    <cfRule type="beginsWith" dxfId="1985" priority="5165" operator="beginsWith" text="SKI POLES">
      <formula>LEFT(A223,LEN("SKI POLES"))="SKI POLES"</formula>
    </cfRule>
    <cfRule type="beginsWith" dxfId="1984" priority="5166" operator="beginsWith" text="JUNIOR">
      <formula>LEFT(A223,LEN("JUNIOR"))="JUNIOR"</formula>
    </cfRule>
    <cfRule type="beginsWith" dxfId="1983" priority="5167" operator="beginsWith" text="MEN'S">
      <formula>LEFT(A223,LEN("MEN'S"))="MEN'S"</formula>
    </cfRule>
    <cfRule type="beginsWith" dxfId="1982" priority="5168" operator="beginsWith" text="RACING">
      <formula>LEFT(A223,LEN("RACING"))="RACING"</formula>
    </cfRule>
    <cfRule type="beginsWith" dxfId="1981" priority="5169" operator="beginsWith" text="WOMEN'S">
      <formula>LEFT(A223,LEN("WOMEN'S"))="WOMEN'S"</formula>
    </cfRule>
    <cfRule type="beginsWith" dxfId="1980" priority="5170" operator="beginsWith" text="BLISS">
      <formula>LEFT(A223,LEN("BLISS"))="BLISS"</formula>
    </cfRule>
    <cfRule type="beginsWith" dxfId="1979" priority="5171" operator="beginsWith" text="NFC">
      <formula>LEFT(A223,LEN("NFC"))="NFC"</formula>
    </cfRule>
    <cfRule type="beginsWith" dxfId="1978" priority="5172" operator="beginsWith" text="PROTECTION">
      <formula>LEFT(A223,LEN("PROTECTION"))="PROTECTION"</formula>
    </cfRule>
    <cfRule type="beginsWith" dxfId="1977" priority="5173" operator="beginsWith" text="KIDS">
      <formula>LEFT(A223,LEN("KIDS"))="KIDS"</formula>
    </cfRule>
    <cfRule type="notContainsBlanks" dxfId="1976" priority="5174">
      <formula>LEN(TRIM(A223))&gt;0</formula>
    </cfRule>
  </conditionalFormatting>
  <conditionalFormatting sqref="F63">
    <cfRule type="containsErrors" dxfId="1975" priority="5160">
      <formula>ISERROR(F63)</formula>
    </cfRule>
  </conditionalFormatting>
  <conditionalFormatting sqref="A63">
    <cfRule type="beginsWith" dxfId="1974" priority="5136" operator="beginsWith" text="ACCESSORIES">
      <formula>LEFT(A63,LEN("ACCESSORIES"))="ACCESSORIES"</formula>
    </cfRule>
    <cfRule type="beginsWith" dxfId="1973" priority="5137" operator="beginsWith" text="POPS">
      <formula>LEFT(A63,LEN("POPS"))="POPS"</formula>
    </cfRule>
    <cfRule type="beginsWith" dxfId="1972" priority="5138" operator="beginsWith" text="BEANIES">
      <formula>LEFT(A63,LEN("BEANIES"))="BEANIES"</formula>
    </cfRule>
    <cfRule type="beginsWith" dxfId="1971" priority="5139" operator="beginsWith" text="SKI POLES">
      <formula>LEFT(A63,LEN("SKI POLES"))="SKI POLES"</formula>
    </cfRule>
    <cfRule type="beginsWith" dxfId="1970" priority="5140" operator="beginsWith" text="JUNIOR">
      <formula>LEFT(A63,LEN("JUNIOR"))="JUNIOR"</formula>
    </cfRule>
    <cfRule type="beginsWith" dxfId="1969" priority="5141" operator="beginsWith" text="MEN'S">
      <formula>LEFT(A63,LEN("MEN'S"))="MEN'S"</formula>
    </cfRule>
    <cfRule type="beginsWith" dxfId="1968" priority="5142" operator="beginsWith" text="RACING">
      <formula>LEFT(A63,LEN("RACING"))="RACING"</formula>
    </cfRule>
    <cfRule type="beginsWith" dxfId="1967" priority="5143" operator="beginsWith" text="WOMEN'S">
      <formula>LEFT(A63,LEN("WOMEN'S"))="WOMEN'S"</formula>
    </cfRule>
    <cfRule type="beginsWith" dxfId="1966" priority="5144" operator="beginsWith" text="BLISS">
      <formula>LEFT(A63,LEN("BLISS"))="BLISS"</formula>
    </cfRule>
    <cfRule type="beginsWith" dxfId="1965" priority="5145" operator="beginsWith" text="NFC">
      <formula>LEFT(A63,LEN("NFC"))="NFC"</formula>
    </cfRule>
    <cfRule type="beginsWith" dxfId="1964" priority="5146" operator="beginsWith" text="PROTECTION">
      <formula>LEFT(A63,LEN("PROTECTION"))="PROTECTION"</formula>
    </cfRule>
    <cfRule type="beginsWith" dxfId="1963" priority="5147" operator="beginsWith" text="KIDS">
      <formula>LEFT(A63,LEN("KIDS"))="KIDS"</formula>
    </cfRule>
    <cfRule type="notContainsBlanks" dxfId="1962" priority="5148">
      <formula>LEN(TRIM(A63))&gt;0</formula>
    </cfRule>
  </conditionalFormatting>
  <conditionalFormatting sqref="F165">
    <cfRule type="containsErrors" dxfId="1961" priority="5134">
      <formula>ISERROR(F165)</formula>
    </cfRule>
  </conditionalFormatting>
  <conditionalFormatting sqref="A165">
    <cfRule type="beginsWith" dxfId="1960" priority="5110" operator="beginsWith" text="ACCESSORIES">
      <formula>LEFT(A165,LEN("ACCESSORIES"))="ACCESSORIES"</formula>
    </cfRule>
    <cfRule type="beginsWith" dxfId="1959" priority="5111" operator="beginsWith" text="POPS">
      <formula>LEFT(A165,LEN("POPS"))="POPS"</formula>
    </cfRule>
    <cfRule type="beginsWith" dxfId="1958" priority="5112" operator="beginsWith" text="BEANIES">
      <formula>LEFT(A165,LEN("BEANIES"))="BEANIES"</formula>
    </cfRule>
    <cfRule type="beginsWith" dxfId="1957" priority="5113" operator="beginsWith" text="SKI POLES">
      <formula>LEFT(A165,LEN("SKI POLES"))="SKI POLES"</formula>
    </cfRule>
    <cfRule type="beginsWith" dxfId="1956" priority="5114" operator="beginsWith" text="JUNIOR">
      <formula>LEFT(A165,LEN("JUNIOR"))="JUNIOR"</formula>
    </cfRule>
    <cfRule type="beginsWith" dxfId="1955" priority="5115" operator="beginsWith" text="MEN'S">
      <formula>LEFT(A165,LEN("MEN'S"))="MEN'S"</formula>
    </cfRule>
    <cfRule type="beginsWith" dxfId="1954" priority="5116" operator="beginsWith" text="RACING">
      <formula>LEFT(A165,LEN("RACING"))="RACING"</formula>
    </cfRule>
    <cfRule type="beginsWith" dxfId="1953" priority="5117" operator="beginsWith" text="WOMEN'S">
      <formula>LEFT(A165,LEN("WOMEN'S"))="WOMEN'S"</formula>
    </cfRule>
    <cfRule type="beginsWith" dxfId="1952" priority="5118" operator="beginsWith" text="BLISS">
      <formula>LEFT(A165,LEN("BLISS"))="BLISS"</formula>
    </cfRule>
    <cfRule type="beginsWith" dxfId="1951" priority="5119" operator="beginsWith" text="NFC">
      <formula>LEFT(A165,LEN("NFC"))="NFC"</formula>
    </cfRule>
    <cfRule type="beginsWith" dxfId="1950" priority="5120" operator="beginsWith" text="PROTECTION">
      <formula>LEFT(A165,LEN("PROTECTION"))="PROTECTION"</formula>
    </cfRule>
    <cfRule type="beginsWith" dxfId="1949" priority="5121" operator="beginsWith" text="KIDS">
      <formula>LEFT(A165,LEN("KIDS"))="KIDS"</formula>
    </cfRule>
    <cfRule type="notContainsBlanks" dxfId="1948" priority="5122">
      <formula>LEN(TRIM(A165))&gt;0</formula>
    </cfRule>
  </conditionalFormatting>
  <conditionalFormatting sqref="F166">
    <cfRule type="containsErrors" dxfId="1947" priority="5108">
      <formula>ISERROR(F166)</formula>
    </cfRule>
  </conditionalFormatting>
  <conditionalFormatting sqref="A166">
    <cfRule type="beginsWith" dxfId="1946" priority="5084" operator="beginsWith" text="ACCESSORIES">
      <formula>LEFT(A166,LEN("ACCESSORIES"))="ACCESSORIES"</formula>
    </cfRule>
    <cfRule type="beginsWith" dxfId="1945" priority="5085" operator="beginsWith" text="POPS">
      <formula>LEFT(A166,LEN("POPS"))="POPS"</formula>
    </cfRule>
    <cfRule type="beginsWith" dxfId="1944" priority="5086" operator="beginsWith" text="BEANIES">
      <formula>LEFT(A166,LEN("BEANIES"))="BEANIES"</formula>
    </cfRule>
    <cfRule type="beginsWith" dxfId="1943" priority="5087" operator="beginsWith" text="SKI POLES">
      <formula>LEFT(A166,LEN("SKI POLES"))="SKI POLES"</formula>
    </cfRule>
    <cfRule type="beginsWith" dxfId="1942" priority="5088" operator="beginsWith" text="JUNIOR">
      <formula>LEFT(A166,LEN("JUNIOR"))="JUNIOR"</formula>
    </cfRule>
    <cfRule type="beginsWith" dxfId="1941" priority="5089" operator="beginsWith" text="MEN'S">
      <formula>LEFT(A166,LEN("MEN'S"))="MEN'S"</formula>
    </cfRule>
    <cfRule type="beginsWith" dxfId="1940" priority="5090" operator="beginsWith" text="RACING">
      <formula>LEFT(A166,LEN("RACING"))="RACING"</formula>
    </cfRule>
    <cfRule type="beginsWith" dxfId="1939" priority="5091" operator="beginsWith" text="WOMEN'S">
      <formula>LEFT(A166,LEN("WOMEN'S"))="WOMEN'S"</formula>
    </cfRule>
    <cfRule type="beginsWith" dxfId="1938" priority="5092" operator="beginsWith" text="BLISS">
      <formula>LEFT(A166,LEN("BLISS"))="BLISS"</formula>
    </cfRule>
    <cfRule type="beginsWith" dxfId="1937" priority="5093" operator="beginsWith" text="NFC">
      <formula>LEFT(A166,LEN("NFC"))="NFC"</formula>
    </cfRule>
    <cfRule type="beginsWith" dxfId="1936" priority="5094" operator="beginsWith" text="PROTECTION">
      <formula>LEFT(A166,LEN("PROTECTION"))="PROTECTION"</formula>
    </cfRule>
    <cfRule type="beginsWith" dxfId="1935" priority="5095" operator="beginsWith" text="KIDS">
      <formula>LEFT(A166,LEN("KIDS"))="KIDS"</formula>
    </cfRule>
    <cfRule type="notContainsBlanks" dxfId="1934" priority="5096">
      <formula>LEN(TRIM(A166))&gt;0</formula>
    </cfRule>
  </conditionalFormatting>
  <conditionalFormatting sqref="F167:F168">
    <cfRule type="containsErrors" dxfId="1933" priority="5082">
      <formula>ISERROR(F167)</formula>
    </cfRule>
  </conditionalFormatting>
  <conditionalFormatting sqref="A167:A168">
    <cfRule type="beginsWith" dxfId="1932" priority="5058" operator="beginsWith" text="ACCESSORIES">
      <formula>LEFT(A167,LEN("ACCESSORIES"))="ACCESSORIES"</formula>
    </cfRule>
    <cfRule type="beginsWith" dxfId="1931" priority="5059" operator="beginsWith" text="POPS">
      <formula>LEFT(A167,LEN("POPS"))="POPS"</formula>
    </cfRule>
    <cfRule type="beginsWith" dxfId="1930" priority="5060" operator="beginsWith" text="BEANIES">
      <formula>LEFT(A167,LEN("BEANIES"))="BEANIES"</formula>
    </cfRule>
    <cfRule type="beginsWith" dxfId="1929" priority="5061" operator="beginsWith" text="SKI POLES">
      <formula>LEFT(A167,LEN("SKI POLES"))="SKI POLES"</formula>
    </cfRule>
    <cfRule type="beginsWith" dxfId="1928" priority="5062" operator="beginsWith" text="JUNIOR">
      <formula>LEFT(A167,LEN("JUNIOR"))="JUNIOR"</formula>
    </cfRule>
    <cfRule type="beginsWith" dxfId="1927" priority="5063" operator="beginsWith" text="MEN'S">
      <formula>LEFT(A167,LEN("MEN'S"))="MEN'S"</formula>
    </cfRule>
    <cfRule type="beginsWith" dxfId="1926" priority="5064" operator="beginsWith" text="RACING">
      <formula>LEFT(A167,LEN("RACING"))="RACING"</formula>
    </cfRule>
    <cfRule type="beginsWith" dxfId="1925" priority="5065" operator="beginsWith" text="WOMEN'S">
      <formula>LEFT(A167,LEN("WOMEN'S"))="WOMEN'S"</formula>
    </cfRule>
    <cfRule type="beginsWith" dxfId="1924" priority="5066" operator="beginsWith" text="BLISS">
      <formula>LEFT(A167,LEN("BLISS"))="BLISS"</formula>
    </cfRule>
    <cfRule type="beginsWith" dxfId="1923" priority="5067" operator="beginsWith" text="NFC">
      <formula>LEFT(A167,LEN("NFC"))="NFC"</formula>
    </cfRule>
    <cfRule type="beginsWith" dxfId="1922" priority="5068" operator="beginsWith" text="PROTECTION">
      <formula>LEFT(A167,LEN("PROTECTION"))="PROTECTION"</formula>
    </cfRule>
    <cfRule type="beginsWith" dxfId="1921" priority="5069" operator="beginsWith" text="KIDS">
      <formula>LEFT(A167,LEN("KIDS"))="KIDS"</formula>
    </cfRule>
    <cfRule type="notContainsBlanks" dxfId="1920" priority="5070">
      <formula>LEN(TRIM(A167))&gt;0</formula>
    </cfRule>
  </conditionalFormatting>
  <conditionalFormatting sqref="F339">
    <cfRule type="containsErrors" dxfId="1919" priority="5027">
      <formula>ISERROR(F339)</formula>
    </cfRule>
  </conditionalFormatting>
  <conditionalFormatting sqref="F339">
    <cfRule type="containsErrors" dxfId="1918" priority="5020">
      <formula>ISERROR(F339)</formula>
    </cfRule>
  </conditionalFormatting>
  <conditionalFormatting sqref="A339">
    <cfRule type="beginsWith" dxfId="1917" priority="5001" operator="beginsWith" text="ACCESSORIES">
      <formula>LEFT(A339,LEN("ACCESSORIES"))="ACCESSORIES"</formula>
    </cfRule>
    <cfRule type="beginsWith" dxfId="1916" priority="5002" operator="beginsWith" text="POPS">
      <formula>LEFT(A339,LEN("POPS"))="POPS"</formula>
    </cfRule>
    <cfRule type="beginsWith" dxfId="1915" priority="5003" operator="beginsWith" text="BEANIES">
      <formula>LEFT(A339,LEN("BEANIES"))="BEANIES"</formula>
    </cfRule>
    <cfRule type="beginsWith" dxfId="1914" priority="5004" operator="beginsWith" text="SKI POLES">
      <formula>LEFT(A339,LEN("SKI POLES"))="SKI POLES"</formula>
    </cfRule>
    <cfRule type="beginsWith" dxfId="1913" priority="5005" operator="beginsWith" text="JUNIOR">
      <formula>LEFT(A339,LEN("JUNIOR"))="JUNIOR"</formula>
    </cfRule>
    <cfRule type="beginsWith" dxfId="1912" priority="5006" operator="beginsWith" text="MEN'S">
      <formula>LEFT(A339,LEN("MEN'S"))="MEN'S"</formula>
    </cfRule>
    <cfRule type="beginsWith" dxfId="1911" priority="5007" operator="beginsWith" text="RACING">
      <formula>LEFT(A339,LEN("RACING"))="RACING"</formula>
    </cfRule>
    <cfRule type="beginsWith" dxfId="1910" priority="5008" operator="beginsWith" text="WOMEN'S">
      <formula>LEFT(A339,LEN("WOMEN'S"))="WOMEN'S"</formula>
    </cfRule>
    <cfRule type="beginsWith" dxfId="1909" priority="5009" operator="beginsWith" text="BLISS">
      <formula>LEFT(A339,LEN("BLISS"))="BLISS"</formula>
    </cfRule>
    <cfRule type="beginsWith" dxfId="1908" priority="5010" operator="beginsWith" text="NFC">
      <formula>LEFT(A339,LEN("NFC"))="NFC"</formula>
    </cfRule>
    <cfRule type="beginsWith" dxfId="1907" priority="5011" operator="beginsWith" text="PROTECTION">
      <formula>LEFT(A339,LEN("PROTECTION"))="PROTECTION"</formula>
    </cfRule>
    <cfRule type="beginsWith" dxfId="1906" priority="5012" operator="beginsWith" text="KIDS">
      <formula>LEFT(A339,LEN("KIDS"))="KIDS"</formula>
    </cfRule>
    <cfRule type="notContainsBlanks" dxfId="1905" priority="5013">
      <formula>LEN(TRIM(A339))&gt;0</formula>
    </cfRule>
  </conditionalFormatting>
  <conditionalFormatting sqref="F340">
    <cfRule type="containsErrors" dxfId="1904" priority="4999">
      <formula>ISERROR(F340)</formula>
    </cfRule>
  </conditionalFormatting>
  <conditionalFormatting sqref="F340">
    <cfRule type="containsErrors" dxfId="1903" priority="4992">
      <formula>ISERROR(F340)</formula>
    </cfRule>
  </conditionalFormatting>
  <conditionalFormatting sqref="A340">
    <cfRule type="beginsWith" dxfId="1902" priority="4973" operator="beginsWith" text="ACCESSORIES">
      <formula>LEFT(A340,LEN("ACCESSORIES"))="ACCESSORIES"</formula>
    </cfRule>
    <cfRule type="beginsWith" dxfId="1901" priority="4974" operator="beginsWith" text="POPS">
      <formula>LEFT(A340,LEN("POPS"))="POPS"</formula>
    </cfRule>
    <cfRule type="beginsWith" dxfId="1900" priority="4975" operator="beginsWith" text="BEANIES">
      <formula>LEFT(A340,LEN("BEANIES"))="BEANIES"</formula>
    </cfRule>
    <cfRule type="beginsWith" dxfId="1899" priority="4976" operator="beginsWith" text="SKI POLES">
      <formula>LEFT(A340,LEN("SKI POLES"))="SKI POLES"</formula>
    </cfRule>
    <cfRule type="beginsWith" dxfId="1898" priority="4977" operator="beginsWith" text="JUNIOR">
      <formula>LEFT(A340,LEN("JUNIOR"))="JUNIOR"</formula>
    </cfRule>
    <cfRule type="beginsWith" dxfId="1897" priority="4978" operator="beginsWith" text="MEN'S">
      <formula>LEFT(A340,LEN("MEN'S"))="MEN'S"</formula>
    </cfRule>
    <cfRule type="beginsWith" dxfId="1896" priority="4979" operator="beginsWith" text="RACING">
      <formula>LEFT(A340,LEN("RACING"))="RACING"</formula>
    </cfRule>
    <cfRule type="beginsWith" dxfId="1895" priority="4980" operator="beginsWith" text="WOMEN'S">
      <formula>LEFT(A340,LEN("WOMEN'S"))="WOMEN'S"</formula>
    </cfRule>
    <cfRule type="beginsWith" dxfId="1894" priority="4981" operator="beginsWith" text="BLISS">
      <formula>LEFT(A340,LEN("BLISS"))="BLISS"</formula>
    </cfRule>
    <cfRule type="beginsWith" dxfId="1893" priority="4982" operator="beginsWith" text="NFC">
      <formula>LEFT(A340,LEN("NFC"))="NFC"</formula>
    </cfRule>
    <cfRule type="beginsWith" dxfId="1892" priority="4983" operator="beginsWith" text="PROTECTION">
      <formula>LEFT(A340,LEN("PROTECTION"))="PROTECTION"</formula>
    </cfRule>
    <cfRule type="beginsWith" dxfId="1891" priority="4984" operator="beginsWith" text="KIDS">
      <formula>LEFT(A340,LEN("KIDS"))="KIDS"</formula>
    </cfRule>
    <cfRule type="notContainsBlanks" dxfId="1890" priority="4985">
      <formula>LEN(TRIM(A340))&gt;0</formula>
    </cfRule>
  </conditionalFormatting>
  <conditionalFormatting sqref="F341:F387">
    <cfRule type="containsErrors" dxfId="1889" priority="4971">
      <formula>ISERROR(F341)</formula>
    </cfRule>
  </conditionalFormatting>
  <conditionalFormatting sqref="F341:F387">
    <cfRule type="containsErrors" dxfId="1888" priority="4964">
      <formula>ISERROR(F341)</formula>
    </cfRule>
  </conditionalFormatting>
  <conditionalFormatting sqref="A341:A387">
    <cfRule type="beginsWith" dxfId="1887" priority="4945" operator="beginsWith" text="ACCESSORIES">
      <formula>LEFT(A341,LEN("ACCESSORIES"))="ACCESSORIES"</formula>
    </cfRule>
    <cfRule type="beginsWith" dxfId="1886" priority="4946" operator="beginsWith" text="POPS">
      <formula>LEFT(A341,LEN("POPS"))="POPS"</formula>
    </cfRule>
    <cfRule type="beginsWith" dxfId="1885" priority="4947" operator="beginsWith" text="BEANIES">
      <formula>LEFT(A341,LEN("BEANIES"))="BEANIES"</formula>
    </cfRule>
    <cfRule type="beginsWith" dxfId="1884" priority="4948" operator="beginsWith" text="SKI POLES">
      <formula>LEFT(A341,LEN("SKI POLES"))="SKI POLES"</formula>
    </cfRule>
    <cfRule type="beginsWith" dxfId="1883" priority="4949" operator="beginsWith" text="JUNIOR">
      <formula>LEFT(A341,LEN("JUNIOR"))="JUNIOR"</formula>
    </cfRule>
    <cfRule type="beginsWith" dxfId="1882" priority="4950" operator="beginsWith" text="MEN'S">
      <formula>LEFT(A341,LEN("MEN'S"))="MEN'S"</formula>
    </cfRule>
    <cfRule type="beginsWith" dxfId="1881" priority="4951" operator="beginsWith" text="RACING">
      <formula>LEFT(A341,LEN("RACING"))="RACING"</formula>
    </cfRule>
    <cfRule type="beginsWith" dxfId="1880" priority="4952" operator="beginsWith" text="WOMEN'S">
      <formula>LEFT(A341,LEN("WOMEN'S"))="WOMEN'S"</formula>
    </cfRule>
    <cfRule type="beginsWith" dxfId="1879" priority="4953" operator="beginsWith" text="BLISS">
      <formula>LEFT(A341,LEN("BLISS"))="BLISS"</formula>
    </cfRule>
    <cfRule type="beginsWith" dxfId="1878" priority="4954" operator="beginsWith" text="NFC">
      <formula>LEFT(A341,LEN("NFC"))="NFC"</formula>
    </cfRule>
    <cfRule type="beginsWith" dxfId="1877" priority="4955" operator="beginsWith" text="PROTECTION">
      <formula>LEFT(A341,LEN("PROTECTION"))="PROTECTION"</formula>
    </cfRule>
    <cfRule type="beginsWith" dxfId="1876" priority="4956" operator="beginsWith" text="KIDS">
      <formula>LEFT(A341,LEN("KIDS"))="KIDS"</formula>
    </cfRule>
    <cfRule type="notContainsBlanks" dxfId="1875" priority="4957">
      <formula>LEN(TRIM(A341))&gt;0</formula>
    </cfRule>
  </conditionalFormatting>
  <conditionalFormatting sqref="F114">
    <cfRule type="containsErrors" dxfId="1874" priority="4943">
      <formula>ISERROR(F114)</formula>
    </cfRule>
  </conditionalFormatting>
  <conditionalFormatting sqref="A114">
    <cfRule type="beginsWith" dxfId="1873" priority="4919" operator="beginsWith" text="ACCESSORIES">
      <formula>LEFT(A114,LEN("ACCESSORIES"))="ACCESSORIES"</formula>
    </cfRule>
    <cfRule type="beginsWith" dxfId="1872" priority="4920" operator="beginsWith" text="POPS">
      <formula>LEFT(A114,LEN("POPS"))="POPS"</formula>
    </cfRule>
    <cfRule type="beginsWith" dxfId="1871" priority="4921" operator="beginsWith" text="BEANIES">
      <formula>LEFT(A114,LEN("BEANIES"))="BEANIES"</formula>
    </cfRule>
    <cfRule type="beginsWith" dxfId="1870" priority="4922" operator="beginsWith" text="SKI POLES">
      <formula>LEFT(A114,LEN("SKI POLES"))="SKI POLES"</formula>
    </cfRule>
    <cfRule type="beginsWith" dxfId="1869" priority="4923" operator="beginsWith" text="JUNIOR">
      <formula>LEFT(A114,LEN("JUNIOR"))="JUNIOR"</formula>
    </cfRule>
    <cfRule type="beginsWith" dxfId="1868" priority="4924" operator="beginsWith" text="MEN'S">
      <formula>LEFT(A114,LEN("MEN'S"))="MEN'S"</formula>
    </cfRule>
    <cfRule type="beginsWith" dxfId="1867" priority="4925" operator="beginsWith" text="RACING">
      <formula>LEFT(A114,LEN("RACING"))="RACING"</formula>
    </cfRule>
    <cfRule type="beginsWith" dxfId="1866" priority="4926" operator="beginsWith" text="WOMEN'S">
      <formula>LEFT(A114,LEN("WOMEN'S"))="WOMEN'S"</formula>
    </cfRule>
    <cfRule type="beginsWith" dxfId="1865" priority="4927" operator="beginsWith" text="BLISS">
      <formula>LEFT(A114,LEN("BLISS"))="BLISS"</formula>
    </cfRule>
    <cfRule type="beginsWith" dxfId="1864" priority="4928" operator="beginsWith" text="NFC">
      <formula>LEFT(A114,LEN("NFC"))="NFC"</formula>
    </cfRule>
    <cfRule type="beginsWith" dxfId="1863" priority="4929" operator="beginsWith" text="PROTECTION">
      <formula>LEFT(A114,LEN("PROTECTION"))="PROTECTION"</formula>
    </cfRule>
    <cfRule type="beginsWith" dxfId="1862" priority="4930" operator="beginsWith" text="KIDS">
      <formula>LEFT(A114,LEN("KIDS"))="KIDS"</formula>
    </cfRule>
    <cfRule type="notContainsBlanks" dxfId="1861" priority="4931">
      <formula>LEN(TRIM(A114))&gt;0</formula>
    </cfRule>
  </conditionalFormatting>
  <conditionalFormatting sqref="F115:F168">
    <cfRule type="containsErrors" dxfId="1860" priority="4917">
      <formula>ISERROR(F115)</formula>
    </cfRule>
  </conditionalFormatting>
  <conditionalFormatting sqref="A115">
    <cfRule type="beginsWith" dxfId="1859" priority="4893" operator="beginsWith" text="ACCESSORIES">
      <formula>LEFT(A115,LEN("ACCESSORIES"))="ACCESSORIES"</formula>
    </cfRule>
    <cfRule type="beginsWith" dxfId="1858" priority="4894" operator="beginsWith" text="POPS">
      <formula>LEFT(A115,LEN("POPS"))="POPS"</formula>
    </cfRule>
    <cfRule type="beginsWith" dxfId="1857" priority="4895" operator="beginsWith" text="BEANIES">
      <formula>LEFT(A115,LEN("BEANIES"))="BEANIES"</formula>
    </cfRule>
    <cfRule type="beginsWith" dxfId="1856" priority="4896" operator="beginsWith" text="SKI POLES">
      <formula>LEFT(A115,LEN("SKI POLES"))="SKI POLES"</formula>
    </cfRule>
    <cfRule type="beginsWith" dxfId="1855" priority="4897" operator="beginsWith" text="JUNIOR">
      <formula>LEFT(A115,LEN("JUNIOR"))="JUNIOR"</formula>
    </cfRule>
    <cfRule type="beginsWith" dxfId="1854" priority="4898" operator="beginsWith" text="MEN'S">
      <formula>LEFT(A115,LEN("MEN'S"))="MEN'S"</formula>
    </cfRule>
    <cfRule type="beginsWith" dxfId="1853" priority="4899" operator="beginsWith" text="RACING">
      <formula>LEFT(A115,LEN("RACING"))="RACING"</formula>
    </cfRule>
    <cfRule type="beginsWith" dxfId="1852" priority="4900" operator="beginsWith" text="WOMEN'S">
      <formula>LEFT(A115,LEN("WOMEN'S"))="WOMEN'S"</formula>
    </cfRule>
    <cfRule type="beginsWith" dxfId="1851" priority="4901" operator="beginsWith" text="BLISS">
      <formula>LEFT(A115,LEN("BLISS"))="BLISS"</formula>
    </cfRule>
    <cfRule type="beginsWith" dxfId="1850" priority="4902" operator="beginsWith" text="NFC">
      <formula>LEFT(A115,LEN("NFC"))="NFC"</formula>
    </cfRule>
    <cfRule type="beginsWith" dxfId="1849" priority="4903" operator="beginsWith" text="PROTECTION">
      <formula>LEFT(A115,LEN("PROTECTION"))="PROTECTION"</formula>
    </cfRule>
    <cfRule type="beginsWith" dxfId="1848" priority="4904" operator="beginsWith" text="KIDS">
      <formula>LEFT(A115,LEN("KIDS"))="KIDS"</formula>
    </cfRule>
    <cfRule type="notContainsBlanks" dxfId="1847" priority="4905">
      <formula>LEN(TRIM(A115))&gt;0</formula>
    </cfRule>
  </conditionalFormatting>
  <conditionalFormatting sqref="F119">
    <cfRule type="containsErrors" dxfId="1846" priority="4862">
      <formula>ISERROR(F119)</formula>
    </cfRule>
  </conditionalFormatting>
  <conditionalFormatting sqref="F119">
    <cfRule type="containsErrors" dxfId="1845" priority="4855">
      <formula>ISERROR(F119)</formula>
    </cfRule>
  </conditionalFormatting>
  <conditionalFormatting sqref="A119">
    <cfRule type="beginsWith" dxfId="1844" priority="4835" operator="beginsWith" text="ACCESSORIES">
      <formula>LEFT(A119,LEN("ACCESSORIES"))="ACCESSORIES"</formula>
    </cfRule>
    <cfRule type="beginsWith" dxfId="1843" priority="4836" operator="beginsWith" text="POPS">
      <formula>LEFT(A119,LEN("POPS"))="POPS"</formula>
    </cfRule>
    <cfRule type="beginsWith" dxfId="1842" priority="4837" operator="beginsWith" text="BEANIES">
      <formula>LEFT(A119,LEN("BEANIES"))="BEANIES"</formula>
    </cfRule>
    <cfRule type="beginsWith" dxfId="1841" priority="4838" operator="beginsWith" text="SKI POLES">
      <formula>LEFT(A119,LEN("SKI POLES"))="SKI POLES"</formula>
    </cfRule>
    <cfRule type="beginsWith" dxfId="1840" priority="4839" operator="beginsWith" text="JUNIOR">
      <formula>LEFT(A119,LEN("JUNIOR"))="JUNIOR"</formula>
    </cfRule>
    <cfRule type="beginsWith" dxfId="1839" priority="4840" operator="beginsWith" text="MEN'S">
      <formula>LEFT(A119,LEN("MEN'S"))="MEN'S"</formula>
    </cfRule>
    <cfRule type="beginsWith" dxfId="1838" priority="4841" operator="beginsWith" text="RACING">
      <formula>LEFT(A119,LEN("RACING"))="RACING"</formula>
    </cfRule>
    <cfRule type="beginsWith" dxfId="1837" priority="4842" operator="beginsWith" text="WOMEN'S">
      <formula>LEFT(A119,LEN("WOMEN'S"))="WOMEN'S"</formula>
    </cfRule>
    <cfRule type="beginsWith" dxfId="1836" priority="4843" operator="beginsWith" text="BLISS">
      <formula>LEFT(A119,LEN("BLISS"))="BLISS"</formula>
    </cfRule>
    <cfRule type="beginsWith" dxfId="1835" priority="4844" operator="beginsWith" text="NFC">
      <formula>LEFT(A119,LEN("NFC"))="NFC"</formula>
    </cfRule>
    <cfRule type="beginsWith" dxfId="1834" priority="4845" operator="beginsWith" text="PROTECTION">
      <formula>LEFT(A119,LEN("PROTECTION"))="PROTECTION"</formula>
    </cfRule>
    <cfRule type="beginsWith" dxfId="1833" priority="4846" operator="beginsWith" text="KIDS">
      <formula>LEFT(A119,LEN("KIDS"))="KIDS"</formula>
    </cfRule>
    <cfRule type="notContainsBlanks" dxfId="1832" priority="4847">
      <formula>LEN(TRIM(A119))&gt;0</formula>
    </cfRule>
  </conditionalFormatting>
  <conditionalFormatting sqref="F120">
    <cfRule type="containsErrors" dxfId="1831" priority="4833">
      <formula>ISERROR(F120)</formula>
    </cfRule>
  </conditionalFormatting>
  <conditionalFormatting sqref="F120">
    <cfRule type="containsErrors" dxfId="1830" priority="4826">
      <formula>ISERROR(F120)</formula>
    </cfRule>
  </conditionalFormatting>
  <conditionalFormatting sqref="A120">
    <cfRule type="beginsWith" dxfId="1829" priority="4806" operator="beginsWith" text="ACCESSORIES">
      <formula>LEFT(A120,LEN("ACCESSORIES"))="ACCESSORIES"</formula>
    </cfRule>
    <cfRule type="beginsWith" dxfId="1828" priority="4807" operator="beginsWith" text="POPS">
      <formula>LEFT(A120,LEN("POPS"))="POPS"</formula>
    </cfRule>
    <cfRule type="beginsWith" dxfId="1827" priority="4808" operator="beginsWith" text="BEANIES">
      <formula>LEFT(A120,LEN("BEANIES"))="BEANIES"</formula>
    </cfRule>
    <cfRule type="beginsWith" dxfId="1826" priority="4809" operator="beginsWith" text="SKI POLES">
      <formula>LEFT(A120,LEN("SKI POLES"))="SKI POLES"</formula>
    </cfRule>
    <cfRule type="beginsWith" dxfId="1825" priority="4810" operator="beginsWith" text="JUNIOR">
      <formula>LEFT(A120,LEN("JUNIOR"))="JUNIOR"</formula>
    </cfRule>
    <cfRule type="beginsWith" dxfId="1824" priority="4811" operator="beginsWith" text="MEN'S">
      <formula>LEFT(A120,LEN("MEN'S"))="MEN'S"</formula>
    </cfRule>
    <cfRule type="beginsWith" dxfId="1823" priority="4812" operator="beginsWith" text="RACING">
      <formula>LEFT(A120,LEN("RACING"))="RACING"</formula>
    </cfRule>
    <cfRule type="beginsWith" dxfId="1822" priority="4813" operator="beginsWith" text="WOMEN'S">
      <formula>LEFT(A120,LEN("WOMEN'S"))="WOMEN'S"</formula>
    </cfRule>
    <cfRule type="beginsWith" dxfId="1821" priority="4814" operator="beginsWith" text="BLISS">
      <formula>LEFT(A120,LEN("BLISS"))="BLISS"</formula>
    </cfRule>
    <cfRule type="beginsWith" dxfId="1820" priority="4815" operator="beginsWith" text="NFC">
      <formula>LEFT(A120,LEN("NFC"))="NFC"</formula>
    </cfRule>
    <cfRule type="beginsWith" dxfId="1819" priority="4816" operator="beginsWith" text="PROTECTION">
      <formula>LEFT(A120,LEN("PROTECTION"))="PROTECTION"</formula>
    </cfRule>
    <cfRule type="beginsWith" dxfId="1818" priority="4817" operator="beginsWith" text="KIDS">
      <formula>LEFT(A120,LEN("KIDS"))="KIDS"</formula>
    </cfRule>
    <cfRule type="notContainsBlanks" dxfId="1817" priority="4818">
      <formula>LEN(TRIM(A120))&gt;0</formula>
    </cfRule>
  </conditionalFormatting>
  <conditionalFormatting sqref="F415">
    <cfRule type="containsErrors" dxfId="1816" priority="4804">
      <formula>ISERROR(F415)</formula>
    </cfRule>
  </conditionalFormatting>
  <conditionalFormatting sqref="A415">
    <cfRule type="beginsWith" dxfId="1815" priority="4780" operator="beginsWith" text="ACCESSORIES">
      <formula>LEFT(A415,LEN("ACCESSORIES"))="ACCESSORIES"</formula>
    </cfRule>
    <cfRule type="beginsWith" dxfId="1814" priority="4781" operator="beginsWith" text="POPS">
      <formula>LEFT(A415,LEN("POPS"))="POPS"</formula>
    </cfRule>
    <cfRule type="beginsWith" dxfId="1813" priority="4782" operator="beginsWith" text="BEANIES">
      <formula>LEFT(A415,LEN("BEANIES"))="BEANIES"</formula>
    </cfRule>
    <cfRule type="beginsWith" dxfId="1812" priority="4783" operator="beginsWith" text="SKI POLES">
      <formula>LEFT(A415,LEN("SKI POLES"))="SKI POLES"</formula>
    </cfRule>
    <cfRule type="beginsWith" dxfId="1811" priority="4784" operator="beginsWith" text="JUNIOR">
      <formula>LEFT(A415,LEN("JUNIOR"))="JUNIOR"</formula>
    </cfRule>
    <cfRule type="beginsWith" dxfId="1810" priority="4785" operator="beginsWith" text="MEN'S">
      <formula>LEFT(A415,LEN("MEN'S"))="MEN'S"</formula>
    </cfRule>
    <cfRule type="beginsWith" dxfId="1809" priority="4786" operator="beginsWith" text="RACING">
      <formula>LEFT(A415,LEN("RACING"))="RACING"</formula>
    </cfRule>
    <cfRule type="beginsWith" dxfId="1808" priority="4787" operator="beginsWith" text="WOMEN'S">
      <formula>LEFT(A415,LEN("WOMEN'S"))="WOMEN'S"</formula>
    </cfRule>
    <cfRule type="beginsWith" dxfId="1807" priority="4788" operator="beginsWith" text="BLISS">
      <formula>LEFT(A415,LEN("BLISS"))="BLISS"</formula>
    </cfRule>
    <cfRule type="beginsWith" dxfId="1806" priority="4789" operator="beginsWith" text="NFC">
      <formula>LEFT(A415,LEN("NFC"))="NFC"</formula>
    </cfRule>
    <cfRule type="beginsWith" dxfId="1805" priority="4790" operator="beginsWith" text="PROTECTION">
      <formula>LEFT(A415,LEN("PROTECTION"))="PROTECTION"</formula>
    </cfRule>
    <cfRule type="beginsWith" dxfId="1804" priority="4791" operator="beginsWith" text="KIDS">
      <formula>LEFT(A415,LEN("KIDS"))="KIDS"</formula>
    </cfRule>
    <cfRule type="notContainsBlanks" dxfId="1803" priority="4792">
      <formula>LEN(TRIM(A415))&gt;0</formula>
    </cfRule>
  </conditionalFormatting>
  <conditionalFormatting sqref="F416:F417">
    <cfRule type="containsErrors" dxfId="1802" priority="4778">
      <formula>ISERROR(F416)</formula>
    </cfRule>
  </conditionalFormatting>
  <conditionalFormatting sqref="A416">
    <cfRule type="beginsWith" dxfId="1801" priority="4754" operator="beginsWith" text="ACCESSORIES">
      <formula>LEFT(A416,LEN("ACCESSORIES"))="ACCESSORIES"</formula>
    </cfRule>
    <cfRule type="beginsWith" dxfId="1800" priority="4755" operator="beginsWith" text="POPS">
      <formula>LEFT(A416,LEN("POPS"))="POPS"</formula>
    </cfRule>
    <cfRule type="beginsWith" dxfId="1799" priority="4756" operator="beginsWith" text="BEANIES">
      <formula>LEFT(A416,LEN("BEANIES"))="BEANIES"</formula>
    </cfRule>
    <cfRule type="beginsWith" dxfId="1798" priority="4757" operator="beginsWith" text="SKI POLES">
      <formula>LEFT(A416,LEN("SKI POLES"))="SKI POLES"</formula>
    </cfRule>
    <cfRule type="beginsWith" dxfId="1797" priority="4758" operator="beginsWith" text="JUNIOR">
      <formula>LEFT(A416,LEN("JUNIOR"))="JUNIOR"</formula>
    </cfRule>
    <cfRule type="beginsWith" dxfId="1796" priority="4759" operator="beginsWith" text="MEN'S">
      <formula>LEFT(A416,LEN("MEN'S"))="MEN'S"</formula>
    </cfRule>
    <cfRule type="beginsWith" dxfId="1795" priority="4760" operator="beginsWith" text="RACING">
      <formula>LEFT(A416,LEN("RACING"))="RACING"</formula>
    </cfRule>
    <cfRule type="beginsWith" dxfId="1794" priority="4761" operator="beginsWith" text="WOMEN'S">
      <formula>LEFT(A416,LEN("WOMEN'S"))="WOMEN'S"</formula>
    </cfRule>
    <cfRule type="beginsWith" dxfId="1793" priority="4762" operator="beginsWith" text="BLISS">
      <formula>LEFT(A416,LEN("BLISS"))="BLISS"</formula>
    </cfRule>
    <cfRule type="beginsWith" dxfId="1792" priority="4763" operator="beginsWith" text="NFC">
      <formula>LEFT(A416,LEN("NFC"))="NFC"</formula>
    </cfRule>
    <cfRule type="beginsWith" dxfId="1791" priority="4764" operator="beginsWith" text="PROTECTION">
      <formula>LEFT(A416,LEN("PROTECTION"))="PROTECTION"</formula>
    </cfRule>
    <cfRule type="beginsWith" dxfId="1790" priority="4765" operator="beginsWith" text="KIDS">
      <formula>LEFT(A416,LEN("KIDS"))="KIDS"</formula>
    </cfRule>
    <cfRule type="notContainsBlanks" dxfId="1789" priority="4766">
      <formula>LEN(TRIM(A416))&gt;0</formula>
    </cfRule>
  </conditionalFormatting>
  <conditionalFormatting sqref="F418">
    <cfRule type="containsErrors" dxfId="1788" priority="4752">
      <formula>ISERROR(F418)</formula>
    </cfRule>
  </conditionalFormatting>
  <conditionalFormatting sqref="A418">
    <cfRule type="beginsWith" dxfId="1787" priority="4728" operator="beginsWith" text="ACCESSORIES">
      <formula>LEFT(A418,LEN("ACCESSORIES"))="ACCESSORIES"</formula>
    </cfRule>
    <cfRule type="beginsWith" dxfId="1786" priority="4729" operator="beginsWith" text="POPS">
      <formula>LEFT(A418,LEN("POPS"))="POPS"</formula>
    </cfRule>
    <cfRule type="beginsWith" dxfId="1785" priority="4730" operator="beginsWith" text="BEANIES">
      <formula>LEFT(A418,LEN("BEANIES"))="BEANIES"</formula>
    </cfRule>
    <cfRule type="beginsWith" dxfId="1784" priority="4731" operator="beginsWith" text="SKI POLES">
      <formula>LEFT(A418,LEN("SKI POLES"))="SKI POLES"</formula>
    </cfRule>
    <cfRule type="beginsWith" dxfId="1783" priority="4732" operator="beginsWith" text="JUNIOR">
      <formula>LEFT(A418,LEN("JUNIOR"))="JUNIOR"</formula>
    </cfRule>
    <cfRule type="beginsWith" dxfId="1782" priority="4733" operator="beginsWith" text="MEN'S">
      <formula>LEFT(A418,LEN("MEN'S"))="MEN'S"</formula>
    </cfRule>
    <cfRule type="beginsWith" dxfId="1781" priority="4734" operator="beginsWith" text="RACING">
      <formula>LEFT(A418,LEN("RACING"))="RACING"</formula>
    </cfRule>
    <cfRule type="beginsWith" dxfId="1780" priority="4735" operator="beginsWith" text="WOMEN'S">
      <formula>LEFT(A418,LEN("WOMEN'S"))="WOMEN'S"</formula>
    </cfRule>
    <cfRule type="beginsWith" dxfId="1779" priority="4736" operator="beginsWith" text="BLISS">
      <formula>LEFT(A418,LEN("BLISS"))="BLISS"</formula>
    </cfRule>
    <cfRule type="beginsWith" dxfId="1778" priority="4737" operator="beginsWith" text="NFC">
      <formula>LEFT(A418,LEN("NFC"))="NFC"</formula>
    </cfRule>
    <cfRule type="beginsWith" dxfId="1777" priority="4738" operator="beginsWith" text="PROTECTION">
      <formula>LEFT(A418,LEN("PROTECTION"))="PROTECTION"</formula>
    </cfRule>
    <cfRule type="beginsWith" dxfId="1776" priority="4739" operator="beginsWith" text="KIDS">
      <formula>LEFT(A418,LEN("KIDS"))="KIDS"</formula>
    </cfRule>
    <cfRule type="notContainsBlanks" dxfId="1775" priority="4740">
      <formula>LEN(TRIM(A418))&gt;0</formula>
    </cfRule>
  </conditionalFormatting>
  <conditionalFormatting sqref="F419:F420">
    <cfRule type="containsErrors" dxfId="1774" priority="4726">
      <formula>ISERROR(F419)</formula>
    </cfRule>
  </conditionalFormatting>
  <conditionalFormatting sqref="A419">
    <cfRule type="beginsWith" dxfId="1773" priority="4702" operator="beginsWith" text="ACCESSORIES">
      <formula>LEFT(A419,LEN("ACCESSORIES"))="ACCESSORIES"</formula>
    </cfRule>
    <cfRule type="beginsWith" dxfId="1772" priority="4703" operator="beginsWith" text="POPS">
      <formula>LEFT(A419,LEN("POPS"))="POPS"</formula>
    </cfRule>
    <cfRule type="beginsWith" dxfId="1771" priority="4704" operator="beginsWith" text="BEANIES">
      <formula>LEFT(A419,LEN("BEANIES"))="BEANIES"</formula>
    </cfRule>
    <cfRule type="beginsWith" dxfId="1770" priority="4705" operator="beginsWith" text="SKI POLES">
      <formula>LEFT(A419,LEN("SKI POLES"))="SKI POLES"</formula>
    </cfRule>
    <cfRule type="beginsWith" dxfId="1769" priority="4706" operator="beginsWith" text="JUNIOR">
      <formula>LEFT(A419,LEN("JUNIOR"))="JUNIOR"</formula>
    </cfRule>
    <cfRule type="beginsWith" dxfId="1768" priority="4707" operator="beginsWith" text="MEN'S">
      <formula>LEFT(A419,LEN("MEN'S"))="MEN'S"</formula>
    </cfRule>
    <cfRule type="beginsWith" dxfId="1767" priority="4708" operator="beginsWith" text="RACING">
      <formula>LEFT(A419,LEN("RACING"))="RACING"</formula>
    </cfRule>
    <cfRule type="beginsWith" dxfId="1766" priority="4709" operator="beginsWith" text="WOMEN'S">
      <formula>LEFT(A419,LEN("WOMEN'S"))="WOMEN'S"</formula>
    </cfRule>
    <cfRule type="beginsWith" dxfId="1765" priority="4710" operator="beginsWith" text="BLISS">
      <formula>LEFT(A419,LEN("BLISS"))="BLISS"</formula>
    </cfRule>
    <cfRule type="beginsWith" dxfId="1764" priority="4711" operator="beginsWith" text="NFC">
      <formula>LEFT(A419,LEN("NFC"))="NFC"</formula>
    </cfRule>
    <cfRule type="beginsWith" dxfId="1763" priority="4712" operator="beginsWith" text="PROTECTION">
      <formula>LEFT(A419,LEN("PROTECTION"))="PROTECTION"</formula>
    </cfRule>
    <cfRule type="beginsWith" dxfId="1762" priority="4713" operator="beginsWith" text="KIDS">
      <formula>LEFT(A419,LEN("KIDS"))="KIDS"</formula>
    </cfRule>
    <cfRule type="notContainsBlanks" dxfId="1761" priority="4714">
      <formula>LEN(TRIM(A419))&gt;0</formula>
    </cfRule>
  </conditionalFormatting>
  <conditionalFormatting sqref="F38">
    <cfRule type="containsErrors" dxfId="1760" priority="4648">
      <formula>ISERROR(F38)</formula>
    </cfRule>
  </conditionalFormatting>
  <conditionalFormatting sqref="A38">
    <cfRule type="beginsWith" dxfId="1759" priority="4624" operator="beginsWith" text="ACCESSORIES">
      <formula>LEFT(A38,LEN("ACCESSORIES"))="ACCESSORIES"</formula>
    </cfRule>
    <cfRule type="beginsWith" dxfId="1758" priority="4625" operator="beginsWith" text="POPS">
      <formula>LEFT(A38,LEN("POPS"))="POPS"</formula>
    </cfRule>
    <cfRule type="beginsWith" dxfId="1757" priority="4626" operator="beginsWith" text="BEANIES">
      <formula>LEFT(A38,LEN("BEANIES"))="BEANIES"</formula>
    </cfRule>
    <cfRule type="beginsWith" dxfId="1756" priority="4627" operator="beginsWith" text="SKI POLES">
      <formula>LEFT(A38,LEN("SKI POLES"))="SKI POLES"</formula>
    </cfRule>
    <cfRule type="beginsWith" dxfId="1755" priority="4628" operator="beginsWith" text="JUNIOR">
      <formula>LEFT(A38,LEN("JUNIOR"))="JUNIOR"</formula>
    </cfRule>
    <cfRule type="beginsWith" dxfId="1754" priority="4629" operator="beginsWith" text="MEN'S">
      <formula>LEFT(A38,LEN("MEN'S"))="MEN'S"</formula>
    </cfRule>
    <cfRule type="beginsWith" dxfId="1753" priority="4630" operator="beginsWith" text="RACING">
      <formula>LEFT(A38,LEN("RACING"))="RACING"</formula>
    </cfRule>
    <cfRule type="beginsWith" dxfId="1752" priority="4631" operator="beginsWith" text="WOMEN'S">
      <formula>LEFT(A38,LEN("WOMEN'S"))="WOMEN'S"</formula>
    </cfRule>
    <cfRule type="beginsWith" dxfId="1751" priority="4632" operator="beginsWith" text="BLISS">
      <formula>LEFT(A38,LEN("BLISS"))="BLISS"</formula>
    </cfRule>
    <cfRule type="beginsWith" dxfId="1750" priority="4633" operator="beginsWith" text="NFC">
      <formula>LEFT(A38,LEN("NFC"))="NFC"</formula>
    </cfRule>
    <cfRule type="beginsWith" dxfId="1749" priority="4634" operator="beginsWith" text="PROTECTION">
      <formula>LEFT(A38,LEN("PROTECTION"))="PROTECTION"</formula>
    </cfRule>
    <cfRule type="beginsWith" dxfId="1748" priority="4635" operator="beginsWith" text="KIDS">
      <formula>LEFT(A38,LEN("KIDS"))="KIDS"</formula>
    </cfRule>
    <cfRule type="notContainsBlanks" dxfId="1747" priority="4636">
      <formula>LEN(TRIM(A38))&gt;0</formula>
    </cfRule>
  </conditionalFormatting>
  <conditionalFormatting sqref="F39:F84">
    <cfRule type="containsErrors" dxfId="1746" priority="4622">
      <formula>ISERROR(F39)</formula>
    </cfRule>
  </conditionalFormatting>
  <conditionalFormatting sqref="A39:A84">
    <cfRule type="beginsWith" dxfId="1745" priority="4598" operator="beginsWith" text="ACCESSORIES">
      <formula>LEFT(A39,LEN("ACCESSORIES"))="ACCESSORIES"</formula>
    </cfRule>
    <cfRule type="beginsWith" dxfId="1744" priority="4599" operator="beginsWith" text="POPS">
      <formula>LEFT(A39,LEN("POPS"))="POPS"</formula>
    </cfRule>
    <cfRule type="beginsWith" dxfId="1743" priority="4600" operator="beginsWith" text="BEANIES">
      <formula>LEFT(A39,LEN("BEANIES"))="BEANIES"</formula>
    </cfRule>
    <cfRule type="beginsWith" dxfId="1742" priority="4601" operator="beginsWith" text="SKI POLES">
      <formula>LEFT(A39,LEN("SKI POLES"))="SKI POLES"</formula>
    </cfRule>
    <cfRule type="beginsWith" dxfId="1741" priority="4602" operator="beginsWith" text="JUNIOR">
      <formula>LEFT(A39,LEN("JUNIOR"))="JUNIOR"</formula>
    </cfRule>
    <cfRule type="beginsWith" dxfId="1740" priority="4603" operator="beginsWith" text="MEN'S">
      <formula>LEFT(A39,LEN("MEN'S"))="MEN'S"</formula>
    </cfRule>
    <cfRule type="beginsWith" dxfId="1739" priority="4604" operator="beginsWith" text="RACING">
      <formula>LEFT(A39,LEN("RACING"))="RACING"</formula>
    </cfRule>
    <cfRule type="beginsWith" dxfId="1738" priority="4605" operator="beginsWith" text="WOMEN'S">
      <formula>LEFT(A39,LEN("WOMEN'S"))="WOMEN'S"</formula>
    </cfRule>
    <cfRule type="beginsWith" dxfId="1737" priority="4606" operator="beginsWith" text="BLISS">
      <formula>LEFT(A39,LEN("BLISS"))="BLISS"</formula>
    </cfRule>
    <cfRule type="beginsWith" dxfId="1736" priority="4607" operator="beginsWith" text="NFC">
      <formula>LEFT(A39,LEN("NFC"))="NFC"</formula>
    </cfRule>
    <cfRule type="beginsWith" dxfId="1735" priority="4608" operator="beginsWith" text="PROTECTION">
      <formula>LEFT(A39,LEN("PROTECTION"))="PROTECTION"</formula>
    </cfRule>
    <cfRule type="beginsWith" dxfId="1734" priority="4609" operator="beginsWith" text="KIDS">
      <formula>LEFT(A39,LEN("KIDS"))="KIDS"</formula>
    </cfRule>
    <cfRule type="notContainsBlanks" dxfId="1733" priority="4610">
      <formula>LEN(TRIM(A39))&gt;0</formula>
    </cfRule>
  </conditionalFormatting>
  <conditionalFormatting sqref="F388">
    <cfRule type="containsErrors" dxfId="1732" priority="4544">
      <formula>ISERROR(F388)</formula>
    </cfRule>
  </conditionalFormatting>
  <conditionalFormatting sqref="A388">
    <cfRule type="beginsWith" dxfId="1731" priority="4518" operator="beginsWith" text="ACCESSORIES">
      <formula>LEFT(A388,LEN("ACCESSORIES"))="ACCESSORIES"</formula>
    </cfRule>
    <cfRule type="beginsWith" dxfId="1730" priority="4519" operator="beginsWith" text="POPS">
      <formula>LEFT(A388,LEN("POPS"))="POPS"</formula>
    </cfRule>
    <cfRule type="beginsWith" dxfId="1729" priority="4520" operator="beginsWith" text="BEANIES">
      <formula>LEFT(A388,LEN("BEANIES"))="BEANIES"</formula>
    </cfRule>
    <cfRule type="beginsWith" dxfId="1728" priority="4521" operator="beginsWith" text="SKI POLES">
      <formula>LEFT(A388,LEN("SKI POLES"))="SKI POLES"</formula>
    </cfRule>
    <cfRule type="beginsWith" dxfId="1727" priority="4522" operator="beginsWith" text="JUNIOR">
      <formula>LEFT(A388,LEN("JUNIOR"))="JUNIOR"</formula>
    </cfRule>
    <cfRule type="beginsWith" dxfId="1726" priority="4523" operator="beginsWith" text="MEN'S">
      <formula>LEFT(A388,LEN("MEN'S"))="MEN'S"</formula>
    </cfRule>
    <cfRule type="beginsWith" dxfId="1725" priority="4524" operator="beginsWith" text="RACING">
      <formula>LEFT(A388,LEN("RACING"))="RACING"</formula>
    </cfRule>
    <cfRule type="beginsWith" dxfId="1724" priority="4525" operator="beginsWith" text="WOMEN'S">
      <formula>LEFT(A388,LEN("WOMEN'S"))="WOMEN'S"</formula>
    </cfRule>
    <cfRule type="beginsWith" dxfId="1723" priority="4526" operator="beginsWith" text="BLISS">
      <formula>LEFT(A388,LEN("BLISS"))="BLISS"</formula>
    </cfRule>
    <cfRule type="beginsWith" dxfId="1722" priority="4527" operator="beginsWith" text="NFC">
      <formula>LEFT(A388,LEN("NFC"))="NFC"</formula>
    </cfRule>
    <cfRule type="beginsWith" dxfId="1721" priority="4528" operator="beginsWith" text="PROTECTION">
      <formula>LEFT(A388,LEN("PROTECTION"))="PROTECTION"</formula>
    </cfRule>
    <cfRule type="beginsWith" dxfId="1720" priority="4529" operator="beginsWith" text="KIDS">
      <formula>LEFT(A388,LEN("KIDS"))="KIDS"</formula>
    </cfRule>
    <cfRule type="notContainsBlanks" dxfId="1719" priority="4530">
      <formula>LEN(TRIM(A388))&gt;0</formula>
    </cfRule>
  </conditionalFormatting>
  <conditionalFormatting sqref="F200:F238">
    <cfRule type="containsErrors" dxfId="1718" priority="4438">
      <formula>ISERROR(F200)</formula>
    </cfRule>
  </conditionalFormatting>
  <conditionalFormatting sqref="A200:A238">
    <cfRule type="beginsWith" dxfId="1717" priority="4414" operator="beginsWith" text="ACCESSORIES">
      <formula>LEFT(A200,LEN("ACCESSORIES"))="ACCESSORIES"</formula>
    </cfRule>
    <cfRule type="beginsWith" dxfId="1716" priority="4415" operator="beginsWith" text="POPS">
      <formula>LEFT(A200,LEN("POPS"))="POPS"</formula>
    </cfRule>
    <cfRule type="beginsWith" dxfId="1715" priority="4416" operator="beginsWith" text="BEANIES">
      <formula>LEFT(A200,LEN("BEANIES"))="BEANIES"</formula>
    </cfRule>
    <cfRule type="beginsWith" dxfId="1714" priority="4417" operator="beginsWith" text="SKI POLES">
      <formula>LEFT(A200,LEN("SKI POLES"))="SKI POLES"</formula>
    </cfRule>
    <cfRule type="beginsWith" dxfId="1713" priority="4418" operator="beginsWith" text="JUNIOR">
      <formula>LEFT(A200,LEN("JUNIOR"))="JUNIOR"</formula>
    </cfRule>
    <cfRule type="beginsWith" dxfId="1712" priority="4419" operator="beginsWith" text="MEN'S">
      <formula>LEFT(A200,LEN("MEN'S"))="MEN'S"</formula>
    </cfRule>
    <cfRule type="beginsWith" dxfId="1711" priority="4420" operator="beginsWith" text="RACING">
      <formula>LEFT(A200,LEN("RACING"))="RACING"</formula>
    </cfRule>
    <cfRule type="beginsWith" dxfId="1710" priority="4421" operator="beginsWith" text="WOMEN'S">
      <formula>LEFT(A200,LEN("WOMEN'S"))="WOMEN'S"</formula>
    </cfRule>
    <cfRule type="beginsWith" dxfId="1709" priority="4422" operator="beginsWith" text="BLISS">
      <formula>LEFT(A200,LEN("BLISS"))="BLISS"</formula>
    </cfRule>
    <cfRule type="beginsWith" dxfId="1708" priority="4423" operator="beginsWith" text="NFC">
      <formula>LEFT(A200,LEN("NFC"))="NFC"</formula>
    </cfRule>
    <cfRule type="beginsWith" dxfId="1707" priority="4424" operator="beginsWith" text="PROTECTION">
      <formula>LEFT(A200,LEN("PROTECTION"))="PROTECTION"</formula>
    </cfRule>
    <cfRule type="beginsWith" dxfId="1706" priority="4425" operator="beginsWith" text="KIDS">
      <formula>LEFT(A200,LEN("KIDS"))="KIDS"</formula>
    </cfRule>
    <cfRule type="notContainsBlanks" dxfId="1705" priority="4426">
      <formula>LEN(TRIM(A200))&gt;0</formula>
    </cfRule>
  </conditionalFormatting>
  <conditionalFormatting sqref="F392">
    <cfRule type="containsErrors" dxfId="1704" priority="4386">
      <formula>ISERROR(F392)</formula>
    </cfRule>
  </conditionalFormatting>
  <conditionalFormatting sqref="A392">
    <cfRule type="beginsWith" dxfId="1703" priority="4362" operator="beginsWith" text="ACCESSORIES">
      <formula>LEFT(A392,LEN("ACCESSORIES"))="ACCESSORIES"</formula>
    </cfRule>
    <cfRule type="beginsWith" dxfId="1702" priority="4363" operator="beginsWith" text="POPS">
      <formula>LEFT(A392,LEN("POPS"))="POPS"</formula>
    </cfRule>
    <cfRule type="beginsWith" dxfId="1701" priority="4364" operator="beginsWith" text="BEANIES">
      <formula>LEFT(A392,LEN("BEANIES"))="BEANIES"</formula>
    </cfRule>
    <cfRule type="beginsWith" dxfId="1700" priority="4365" operator="beginsWith" text="SKI POLES">
      <formula>LEFT(A392,LEN("SKI POLES"))="SKI POLES"</formula>
    </cfRule>
    <cfRule type="beginsWith" dxfId="1699" priority="4366" operator="beginsWith" text="JUNIOR">
      <formula>LEFT(A392,LEN("JUNIOR"))="JUNIOR"</formula>
    </cfRule>
    <cfRule type="beginsWith" dxfId="1698" priority="4367" operator="beginsWith" text="MEN'S">
      <formula>LEFT(A392,LEN("MEN'S"))="MEN'S"</formula>
    </cfRule>
    <cfRule type="beginsWith" dxfId="1697" priority="4368" operator="beginsWith" text="RACING">
      <formula>LEFT(A392,LEN("RACING"))="RACING"</formula>
    </cfRule>
    <cfRule type="beginsWith" dxfId="1696" priority="4369" operator="beginsWith" text="WOMEN'S">
      <formula>LEFT(A392,LEN("WOMEN'S"))="WOMEN'S"</formula>
    </cfRule>
    <cfRule type="beginsWith" dxfId="1695" priority="4370" operator="beginsWith" text="BLISS">
      <formula>LEFT(A392,LEN("BLISS"))="BLISS"</formula>
    </cfRule>
    <cfRule type="beginsWith" dxfId="1694" priority="4371" operator="beginsWith" text="NFC">
      <formula>LEFT(A392,LEN("NFC"))="NFC"</formula>
    </cfRule>
    <cfRule type="beginsWith" dxfId="1693" priority="4372" operator="beginsWith" text="PROTECTION">
      <formula>LEFT(A392,LEN("PROTECTION"))="PROTECTION"</formula>
    </cfRule>
    <cfRule type="beginsWith" dxfId="1692" priority="4373" operator="beginsWith" text="KIDS">
      <formula>LEFT(A392,LEN("KIDS"))="KIDS"</formula>
    </cfRule>
    <cfRule type="notContainsBlanks" dxfId="1691" priority="4374">
      <formula>LEN(TRIM(A392))&gt;0</formula>
    </cfRule>
  </conditionalFormatting>
  <conditionalFormatting sqref="F393">
    <cfRule type="containsErrors" dxfId="1690" priority="4360">
      <formula>ISERROR(F393)</formula>
    </cfRule>
  </conditionalFormatting>
  <conditionalFormatting sqref="A393">
    <cfRule type="beginsWith" dxfId="1689" priority="4336" operator="beginsWith" text="ACCESSORIES">
      <formula>LEFT(A393,LEN("ACCESSORIES"))="ACCESSORIES"</formula>
    </cfRule>
    <cfRule type="beginsWith" dxfId="1688" priority="4337" operator="beginsWith" text="POPS">
      <formula>LEFT(A393,LEN("POPS"))="POPS"</formula>
    </cfRule>
    <cfRule type="beginsWith" dxfId="1687" priority="4338" operator="beginsWith" text="BEANIES">
      <formula>LEFT(A393,LEN("BEANIES"))="BEANIES"</formula>
    </cfRule>
    <cfRule type="beginsWith" dxfId="1686" priority="4339" operator="beginsWith" text="SKI POLES">
      <formula>LEFT(A393,LEN("SKI POLES"))="SKI POLES"</formula>
    </cfRule>
    <cfRule type="beginsWith" dxfId="1685" priority="4340" operator="beginsWith" text="JUNIOR">
      <formula>LEFT(A393,LEN("JUNIOR"))="JUNIOR"</formula>
    </cfRule>
    <cfRule type="beginsWith" dxfId="1684" priority="4341" operator="beginsWith" text="MEN'S">
      <formula>LEFT(A393,LEN("MEN'S"))="MEN'S"</formula>
    </cfRule>
    <cfRule type="beginsWith" dxfId="1683" priority="4342" operator="beginsWith" text="RACING">
      <formula>LEFT(A393,LEN("RACING"))="RACING"</formula>
    </cfRule>
    <cfRule type="beginsWith" dxfId="1682" priority="4343" operator="beginsWith" text="WOMEN'S">
      <formula>LEFT(A393,LEN("WOMEN'S"))="WOMEN'S"</formula>
    </cfRule>
    <cfRule type="beginsWith" dxfId="1681" priority="4344" operator="beginsWith" text="BLISS">
      <formula>LEFT(A393,LEN("BLISS"))="BLISS"</formula>
    </cfRule>
    <cfRule type="beginsWith" dxfId="1680" priority="4345" operator="beginsWith" text="NFC">
      <formula>LEFT(A393,LEN("NFC"))="NFC"</formula>
    </cfRule>
    <cfRule type="beginsWith" dxfId="1679" priority="4346" operator="beginsWith" text="PROTECTION">
      <formula>LEFT(A393,LEN("PROTECTION"))="PROTECTION"</formula>
    </cfRule>
    <cfRule type="beginsWith" dxfId="1678" priority="4347" operator="beginsWith" text="KIDS">
      <formula>LEFT(A393,LEN("KIDS"))="KIDS"</formula>
    </cfRule>
    <cfRule type="notContainsBlanks" dxfId="1677" priority="4348">
      <formula>LEN(TRIM(A393))&gt;0</formula>
    </cfRule>
  </conditionalFormatting>
  <conditionalFormatting sqref="F61:F84">
    <cfRule type="containsErrors" dxfId="1676" priority="4334">
      <formula>ISERROR(F61)</formula>
    </cfRule>
  </conditionalFormatting>
  <conditionalFormatting sqref="F61:F84">
    <cfRule type="containsErrors" dxfId="1675" priority="4327">
      <formula>ISERROR(F61)</formula>
    </cfRule>
  </conditionalFormatting>
  <conditionalFormatting sqref="F61:F84">
    <cfRule type="containsErrors" dxfId="1674" priority="4319">
      <formula>ISERROR(F61)</formula>
    </cfRule>
  </conditionalFormatting>
  <conditionalFormatting sqref="A61:A84">
    <cfRule type="beginsWith" dxfId="1673" priority="4306" operator="beginsWith" text="ACCESSORIES">
      <formula>LEFT(A61,LEN("ACCESSORIES"))="ACCESSORIES"</formula>
    </cfRule>
    <cfRule type="beginsWith" dxfId="1672" priority="4307" operator="beginsWith" text="POPS">
      <formula>LEFT(A61,LEN("POPS"))="POPS"</formula>
    </cfRule>
    <cfRule type="beginsWith" dxfId="1671" priority="4308" operator="beginsWith" text="BEANIES">
      <formula>LEFT(A61,LEN("BEANIES"))="BEANIES"</formula>
    </cfRule>
    <cfRule type="beginsWith" dxfId="1670" priority="4309" operator="beginsWith" text="SKI POLES">
      <formula>LEFT(A61,LEN("SKI POLES"))="SKI POLES"</formula>
    </cfRule>
    <cfRule type="beginsWith" dxfId="1669" priority="4310" operator="beginsWith" text="JUNIOR">
      <formula>LEFT(A61,LEN("JUNIOR"))="JUNIOR"</formula>
    </cfRule>
    <cfRule type="beginsWith" dxfId="1668" priority="4311" operator="beginsWith" text="MEN'S">
      <formula>LEFT(A61,LEN("MEN'S"))="MEN'S"</formula>
    </cfRule>
    <cfRule type="beginsWith" dxfId="1667" priority="4312" operator="beginsWith" text="RACING">
      <formula>LEFT(A61,LEN("RACING"))="RACING"</formula>
    </cfRule>
    <cfRule type="beginsWith" dxfId="1666" priority="4313" operator="beginsWith" text="WOMEN'S">
      <formula>LEFT(A61,LEN("WOMEN'S"))="WOMEN'S"</formula>
    </cfRule>
    <cfRule type="beginsWith" dxfId="1665" priority="4314" operator="beginsWith" text="BLISS">
      <formula>LEFT(A61,LEN("BLISS"))="BLISS"</formula>
    </cfRule>
    <cfRule type="beginsWith" dxfId="1664" priority="4315" operator="beginsWith" text="NFC">
      <formula>LEFT(A61,LEN("NFC"))="NFC"</formula>
    </cfRule>
    <cfRule type="beginsWith" dxfId="1663" priority="4316" operator="beginsWith" text="PROTECTION">
      <formula>LEFT(A61,LEN("PROTECTION"))="PROTECTION"</formula>
    </cfRule>
    <cfRule type="beginsWith" dxfId="1662" priority="4317" operator="beginsWith" text="KIDS">
      <formula>LEFT(A61,LEN("KIDS"))="KIDS"</formula>
    </cfRule>
    <cfRule type="notContainsBlanks" dxfId="1661" priority="4318">
      <formula>LEN(TRIM(A61))&gt;0</formula>
    </cfRule>
  </conditionalFormatting>
  <conditionalFormatting sqref="F390">
    <cfRule type="containsErrors" dxfId="1660" priority="4274">
      <formula>ISERROR(F390)</formula>
    </cfRule>
  </conditionalFormatting>
  <conditionalFormatting sqref="A390">
    <cfRule type="beginsWith" dxfId="1659" priority="4250" operator="beginsWith" text="ACCESSORIES">
      <formula>LEFT(A390,LEN("ACCESSORIES"))="ACCESSORIES"</formula>
    </cfRule>
    <cfRule type="beginsWith" dxfId="1658" priority="4251" operator="beginsWith" text="POPS">
      <formula>LEFT(A390,LEN("POPS"))="POPS"</formula>
    </cfRule>
    <cfRule type="beginsWith" dxfId="1657" priority="4252" operator="beginsWith" text="BEANIES">
      <formula>LEFT(A390,LEN("BEANIES"))="BEANIES"</formula>
    </cfRule>
    <cfRule type="beginsWith" dxfId="1656" priority="4253" operator="beginsWith" text="SKI POLES">
      <formula>LEFT(A390,LEN("SKI POLES"))="SKI POLES"</formula>
    </cfRule>
    <cfRule type="beginsWith" dxfId="1655" priority="4254" operator="beginsWith" text="JUNIOR">
      <formula>LEFT(A390,LEN("JUNIOR"))="JUNIOR"</formula>
    </cfRule>
    <cfRule type="beginsWith" dxfId="1654" priority="4255" operator="beginsWith" text="MEN'S">
      <formula>LEFT(A390,LEN("MEN'S"))="MEN'S"</formula>
    </cfRule>
    <cfRule type="beginsWith" dxfId="1653" priority="4256" operator="beginsWith" text="RACING">
      <formula>LEFT(A390,LEN("RACING"))="RACING"</formula>
    </cfRule>
    <cfRule type="beginsWith" dxfId="1652" priority="4257" operator="beginsWith" text="WOMEN'S">
      <formula>LEFT(A390,LEN("WOMEN'S"))="WOMEN'S"</formula>
    </cfRule>
    <cfRule type="beginsWith" dxfId="1651" priority="4258" operator="beginsWith" text="BLISS">
      <formula>LEFT(A390,LEN("BLISS"))="BLISS"</formula>
    </cfRule>
    <cfRule type="beginsWith" dxfId="1650" priority="4259" operator="beginsWith" text="NFC">
      <formula>LEFT(A390,LEN("NFC"))="NFC"</formula>
    </cfRule>
    <cfRule type="beginsWith" dxfId="1649" priority="4260" operator="beginsWith" text="PROTECTION">
      <formula>LEFT(A390,LEN("PROTECTION"))="PROTECTION"</formula>
    </cfRule>
    <cfRule type="beginsWith" dxfId="1648" priority="4261" operator="beginsWith" text="KIDS">
      <formula>LEFT(A390,LEN("KIDS"))="KIDS"</formula>
    </cfRule>
    <cfRule type="notContainsBlanks" dxfId="1647" priority="4262">
      <formula>LEN(TRIM(A390))&gt;0</formula>
    </cfRule>
  </conditionalFormatting>
  <conditionalFormatting sqref="F391">
    <cfRule type="containsErrors" dxfId="1646" priority="4248">
      <formula>ISERROR(F391)</formula>
    </cfRule>
  </conditionalFormatting>
  <conditionalFormatting sqref="A391">
    <cfRule type="beginsWith" dxfId="1645" priority="4224" operator="beginsWith" text="ACCESSORIES">
      <formula>LEFT(A391,LEN("ACCESSORIES"))="ACCESSORIES"</formula>
    </cfRule>
    <cfRule type="beginsWith" dxfId="1644" priority="4225" operator="beginsWith" text="POPS">
      <formula>LEFT(A391,LEN("POPS"))="POPS"</formula>
    </cfRule>
    <cfRule type="beginsWith" dxfId="1643" priority="4226" operator="beginsWith" text="BEANIES">
      <formula>LEFT(A391,LEN("BEANIES"))="BEANIES"</formula>
    </cfRule>
    <cfRule type="beginsWith" dxfId="1642" priority="4227" operator="beginsWith" text="SKI POLES">
      <formula>LEFT(A391,LEN("SKI POLES"))="SKI POLES"</formula>
    </cfRule>
    <cfRule type="beginsWith" dxfId="1641" priority="4228" operator="beginsWith" text="JUNIOR">
      <formula>LEFT(A391,LEN("JUNIOR"))="JUNIOR"</formula>
    </cfRule>
    <cfRule type="beginsWith" dxfId="1640" priority="4229" operator="beginsWith" text="MEN'S">
      <formula>LEFT(A391,LEN("MEN'S"))="MEN'S"</formula>
    </cfRule>
    <cfRule type="beginsWith" dxfId="1639" priority="4230" operator="beginsWith" text="RACING">
      <formula>LEFT(A391,LEN("RACING"))="RACING"</formula>
    </cfRule>
    <cfRule type="beginsWith" dxfId="1638" priority="4231" operator="beginsWith" text="WOMEN'S">
      <formula>LEFT(A391,LEN("WOMEN'S"))="WOMEN'S"</formula>
    </cfRule>
    <cfRule type="beginsWith" dxfId="1637" priority="4232" operator="beginsWith" text="BLISS">
      <formula>LEFT(A391,LEN("BLISS"))="BLISS"</formula>
    </cfRule>
    <cfRule type="beginsWith" dxfId="1636" priority="4233" operator="beginsWith" text="NFC">
      <formula>LEFT(A391,LEN("NFC"))="NFC"</formula>
    </cfRule>
    <cfRule type="beginsWith" dxfId="1635" priority="4234" operator="beginsWith" text="PROTECTION">
      <formula>LEFT(A391,LEN("PROTECTION"))="PROTECTION"</formula>
    </cfRule>
    <cfRule type="beginsWith" dxfId="1634" priority="4235" operator="beginsWith" text="KIDS">
      <formula>LEFT(A391,LEN("KIDS"))="KIDS"</formula>
    </cfRule>
    <cfRule type="notContainsBlanks" dxfId="1633" priority="4236">
      <formula>LEN(TRIM(A391))&gt;0</formula>
    </cfRule>
  </conditionalFormatting>
  <conditionalFormatting sqref="F194">
    <cfRule type="containsErrors" dxfId="1632" priority="4222">
      <formula>ISERROR(F194)</formula>
    </cfRule>
  </conditionalFormatting>
  <conditionalFormatting sqref="A194">
    <cfRule type="beginsWith" dxfId="1631" priority="4198" operator="beginsWith" text="ACCESSORIES">
      <formula>LEFT(A194,LEN("ACCESSORIES"))="ACCESSORIES"</formula>
    </cfRule>
    <cfRule type="beginsWith" dxfId="1630" priority="4199" operator="beginsWith" text="POPS">
      <formula>LEFT(A194,LEN("POPS"))="POPS"</formula>
    </cfRule>
    <cfRule type="beginsWith" dxfId="1629" priority="4200" operator="beginsWith" text="BEANIES">
      <formula>LEFT(A194,LEN("BEANIES"))="BEANIES"</formula>
    </cfRule>
    <cfRule type="beginsWith" dxfId="1628" priority="4201" operator="beginsWith" text="SKI POLES">
      <formula>LEFT(A194,LEN("SKI POLES"))="SKI POLES"</formula>
    </cfRule>
    <cfRule type="beginsWith" dxfId="1627" priority="4202" operator="beginsWith" text="JUNIOR">
      <formula>LEFT(A194,LEN("JUNIOR"))="JUNIOR"</formula>
    </cfRule>
    <cfRule type="beginsWith" dxfId="1626" priority="4203" operator="beginsWith" text="MEN'S">
      <formula>LEFT(A194,LEN("MEN'S"))="MEN'S"</formula>
    </cfRule>
    <cfRule type="beginsWith" dxfId="1625" priority="4204" operator="beginsWith" text="RACING">
      <formula>LEFT(A194,LEN("RACING"))="RACING"</formula>
    </cfRule>
    <cfRule type="beginsWith" dxfId="1624" priority="4205" operator="beginsWith" text="WOMEN'S">
      <formula>LEFT(A194,LEN("WOMEN'S"))="WOMEN'S"</formula>
    </cfRule>
    <cfRule type="beginsWith" dxfId="1623" priority="4206" operator="beginsWith" text="BLISS">
      <formula>LEFT(A194,LEN("BLISS"))="BLISS"</formula>
    </cfRule>
    <cfRule type="beginsWith" dxfId="1622" priority="4207" operator="beginsWith" text="NFC">
      <formula>LEFT(A194,LEN("NFC"))="NFC"</formula>
    </cfRule>
    <cfRule type="beginsWith" dxfId="1621" priority="4208" operator="beginsWith" text="PROTECTION">
      <formula>LEFT(A194,LEN("PROTECTION"))="PROTECTION"</formula>
    </cfRule>
    <cfRule type="beginsWith" dxfId="1620" priority="4209" operator="beginsWith" text="KIDS">
      <formula>LEFT(A194,LEN("KIDS"))="KIDS"</formula>
    </cfRule>
    <cfRule type="notContainsBlanks" dxfId="1619" priority="4210">
      <formula>LEN(TRIM(A194))&gt;0</formula>
    </cfRule>
  </conditionalFormatting>
  <conditionalFormatting sqref="F195">
    <cfRule type="containsErrors" dxfId="1618" priority="4196">
      <formula>ISERROR(F195)</formula>
    </cfRule>
  </conditionalFormatting>
  <conditionalFormatting sqref="A195">
    <cfRule type="beginsWith" dxfId="1617" priority="4172" operator="beginsWith" text="ACCESSORIES">
      <formula>LEFT(A195,LEN("ACCESSORIES"))="ACCESSORIES"</formula>
    </cfRule>
    <cfRule type="beginsWith" dxfId="1616" priority="4173" operator="beginsWith" text="POPS">
      <formula>LEFT(A195,LEN("POPS"))="POPS"</formula>
    </cfRule>
    <cfRule type="beginsWith" dxfId="1615" priority="4174" operator="beginsWith" text="BEANIES">
      <formula>LEFT(A195,LEN("BEANIES"))="BEANIES"</formula>
    </cfRule>
    <cfRule type="beginsWith" dxfId="1614" priority="4175" operator="beginsWith" text="SKI POLES">
      <formula>LEFT(A195,LEN("SKI POLES"))="SKI POLES"</formula>
    </cfRule>
    <cfRule type="beginsWith" dxfId="1613" priority="4176" operator="beginsWith" text="JUNIOR">
      <formula>LEFT(A195,LEN("JUNIOR"))="JUNIOR"</formula>
    </cfRule>
    <cfRule type="beginsWith" dxfId="1612" priority="4177" operator="beginsWith" text="MEN'S">
      <formula>LEFT(A195,LEN("MEN'S"))="MEN'S"</formula>
    </cfRule>
    <cfRule type="beginsWith" dxfId="1611" priority="4178" operator="beginsWith" text="RACING">
      <formula>LEFT(A195,LEN("RACING"))="RACING"</formula>
    </cfRule>
    <cfRule type="beginsWith" dxfId="1610" priority="4179" operator="beginsWith" text="WOMEN'S">
      <formula>LEFT(A195,LEN("WOMEN'S"))="WOMEN'S"</formula>
    </cfRule>
    <cfRule type="beginsWith" dxfId="1609" priority="4180" operator="beginsWith" text="BLISS">
      <formula>LEFT(A195,LEN("BLISS"))="BLISS"</formula>
    </cfRule>
    <cfRule type="beginsWith" dxfId="1608" priority="4181" operator="beginsWith" text="NFC">
      <formula>LEFT(A195,LEN("NFC"))="NFC"</formula>
    </cfRule>
    <cfRule type="beginsWith" dxfId="1607" priority="4182" operator="beginsWith" text="PROTECTION">
      <formula>LEFT(A195,LEN("PROTECTION"))="PROTECTION"</formula>
    </cfRule>
    <cfRule type="beginsWith" dxfId="1606" priority="4183" operator="beginsWith" text="KIDS">
      <formula>LEFT(A195,LEN("KIDS"))="KIDS"</formula>
    </cfRule>
    <cfRule type="notContainsBlanks" dxfId="1605" priority="4184">
      <formula>LEN(TRIM(A195))&gt;0</formula>
    </cfRule>
  </conditionalFormatting>
  <conditionalFormatting sqref="F264:F265">
    <cfRule type="containsErrors" dxfId="1604" priority="4170">
      <formula>ISERROR(F264)</formula>
    </cfRule>
  </conditionalFormatting>
  <conditionalFormatting sqref="F264:F265">
    <cfRule type="containsErrors" dxfId="1603" priority="4163">
      <formula>ISERROR(F264)</formula>
    </cfRule>
  </conditionalFormatting>
  <conditionalFormatting sqref="A264:A265">
    <cfRule type="beginsWith" dxfId="1602" priority="4143" operator="beginsWith" text="ACCESSORIES">
      <formula>LEFT(A264,LEN("ACCESSORIES"))="ACCESSORIES"</formula>
    </cfRule>
    <cfRule type="beginsWith" dxfId="1601" priority="4144" operator="beginsWith" text="POPS">
      <formula>LEFT(A264,LEN("POPS"))="POPS"</formula>
    </cfRule>
    <cfRule type="beginsWith" dxfId="1600" priority="4145" operator="beginsWith" text="BEANIES">
      <formula>LEFT(A264,LEN("BEANIES"))="BEANIES"</formula>
    </cfRule>
    <cfRule type="beginsWith" dxfId="1599" priority="4146" operator="beginsWith" text="SKI POLES">
      <formula>LEFT(A264,LEN("SKI POLES"))="SKI POLES"</formula>
    </cfRule>
    <cfRule type="beginsWith" dxfId="1598" priority="4147" operator="beginsWith" text="JUNIOR">
      <formula>LEFT(A264,LEN("JUNIOR"))="JUNIOR"</formula>
    </cfRule>
    <cfRule type="beginsWith" dxfId="1597" priority="4148" operator="beginsWith" text="MEN'S">
      <formula>LEFT(A264,LEN("MEN'S"))="MEN'S"</formula>
    </cfRule>
    <cfRule type="beginsWith" dxfId="1596" priority="4149" operator="beginsWith" text="RACING">
      <formula>LEFT(A264,LEN("RACING"))="RACING"</formula>
    </cfRule>
    <cfRule type="beginsWith" dxfId="1595" priority="4150" operator="beginsWith" text="WOMEN'S">
      <formula>LEFT(A264,LEN("WOMEN'S"))="WOMEN'S"</formula>
    </cfRule>
    <cfRule type="beginsWith" dxfId="1594" priority="4151" operator="beginsWith" text="BLISS">
      <formula>LEFT(A264,LEN("BLISS"))="BLISS"</formula>
    </cfRule>
    <cfRule type="beginsWith" dxfId="1593" priority="4152" operator="beginsWith" text="NFC">
      <formula>LEFT(A264,LEN("NFC"))="NFC"</formula>
    </cfRule>
    <cfRule type="beginsWith" dxfId="1592" priority="4153" operator="beginsWith" text="PROTECTION">
      <formula>LEFT(A264,LEN("PROTECTION"))="PROTECTION"</formula>
    </cfRule>
    <cfRule type="beginsWith" dxfId="1591" priority="4154" operator="beginsWith" text="KIDS">
      <formula>LEFT(A264,LEN("KIDS"))="KIDS"</formula>
    </cfRule>
    <cfRule type="notContainsBlanks" dxfId="1590" priority="4155">
      <formula>LEN(TRIM(A264))&gt;0</formula>
    </cfRule>
  </conditionalFormatting>
  <conditionalFormatting sqref="F197">
    <cfRule type="containsErrors" dxfId="1589" priority="4141">
      <formula>ISERROR(F197)</formula>
    </cfRule>
  </conditionalFormatting>
  <conditionalFormatting sqref="A197">
    <cfRule type="beginsWith" dxfId="1588" priority="4117" operator="beginsWith" text="ACCESSORIES">
      <formula>LEFT(A197,LEN("ACCESSORIES"))="ACCESSORIES"</formula>
    </cfRule>
    <cfRule type="beginsWith" dxfId="1587" priority="4118" operator="beginsWith" text="POPS">
      <formula>LEFT(A197,LEN("POPS"))="POPS"</formula>
    </cfRule>
    <cfRule type="beginsWith" dxfId="1586" priority="4119" operator="beginsWith" text="BEANIES">
      <formula>LEFT(A197,LEN("BEANIES"))="BEANIES"</formula>
    </cfRule>
    <cfRule type="beginsWith" dxfId="1585" priority="4120" operator="beginsWith" text="SKI POLES">
      <formula>LEFT(A197,LEN("SKI POLES"))="SKI POLES"</formula>
    </cfRule>
    <cfRule type="beginsWith" dxfId="1584" priority="4121" operator="beginsWith" text="JUNIOR">
      <formula>LEFT(A197,LEN("JUNIOR"))="JUNIOR"</formula>
    </cfRule>
    <cfRule type="beginsWith" dxfId="1583" priority="4122" operator="beginsWith" text="MEN'S">
      <formula>LEFT(A197,LEN("MEN'S"))="MEN'S"</formula>
    </cfRule>
    <cfRule type="beginsWith" dxfId="1582" priority="4123" operator="beginsWith" text="RACING">
      <formula>LEFT(A197,LEN("RACING"))="RACING"</formula>
    </cfRule>
    <cfRule type="beginsWith" dxfId="1581" priority="4124" operator="beginsWith" text="WOMEN'S">
      <formula>LEFT(A197,LEN("WOMEN'S"))="WOMEN'S"</formula>
    </cfRule>
    <cfRule type="beginsWith" dxfId="1580" priority="4125" operator="beginsWith" text="BLISS">
      <formula>LEFT(A197,LEN("BLISS"))="BLISS"</formula>
    </cfRule>
    <cfRule type="beginsWith" dxfId="1579" priority="4126" operator="beginsWith" text="NFC">
      <formula>LEFT(A197,LEN("NFC"))="NFC"</formula>
    </cfRule>
    <cfRule type="beginsWith" dxfId="1578" priority="4127" operator="beginsWith" text="PROTECTION">
      <formula>LEFT(A197,LEN("PROTECTION"))="PROTECTION"</formula>
    </cfRule>
    <cfRule type="beginsWith" dxfId="1577" priority="4128" operator="beginsWith" text="KIDS">
      <formula>LEFT(A197,LEN("KIDS"))="KIDS"</formula>
    </cfRule>
    <cfRule type="notContainsBlanks" dxfId="1576" priority="4129">
      <formula>LEN(TRIM(A197))&gt;0</formula>
    </cfRule>
  </conditionalFormatting>
  <conditionalFormatting sqref="F198">
    <cfRule type="containsErrors" dxfId="1575" priority="4115">
      <formula>ISERROR(F198)</formula>
    </cfRule>
  </conditionalFormatting>
  <conditionalFormatting sqref="A198">
    <cfRule type="beginsWith" dxfId="1574" priority="4091" operator="beginsWith" text="ACCESSORIES">
      <formula>LEFT(A198,LEN("ACCESSORIES"))="ACCESSORIES"</formula>
    </cfRule>
    <cfRule type="beginsWith" dxfId="1573" priority="4092" operator="beginsWith" text="POPS">
      <formula>LEFT(A198,LEN("POPS"))="POPS"</formula>
    </cfRule>
    <cfRule type="beginsWith" dxfId="1572" priority="4093" operator="beginsWith" text="BEANIES">
      <formula>LEFT(A198,LEN("BEANIES"))="BEANIES"</formula>
    </cfRule>
    <cfRule type="beginsWith" dxfId="1571" priority="4094" operator="beginsWith" text="SKI POLES">
      <formula>LEFT(A198,LEN("SKI POLES"))="SKI POLES"</formula>
    </cfRule>
    <cfRule type="beginsWith" dxfId="1570" priority="4095" operator="beginsWith" text="JUNIOR">
      <formula>LEFT(A198,LEN("JUNIOR"))="JUNIOR"</formula>
    </cfRule>
    <cfRule type="beginsWith" dxfId="1569" priority="4096" operator="beginsWith" text="MEN'S">
      <formula>LEFT(A198,LEN("MEN'S"))="MEN'S"</formula>
    </cfRule>
    <cfRule type="beginsWith" dxfId="1568" priority="4097" operator="beginsWith" text="RACING">
      <formula>LEFT(A198,LEN("RACING"))="RACING"</formula>
    </cfRule>
    <cfRule type="beginsWith" dxfId="1567" priority="4098" operator="beginsWith" text="WOMEN'S">
      <formula>LEFT(A198,LEN("WOMEN'S"))="WOMEN'S"</formula>
    </cfRule>
    <cfRule type="beginsWith" dxfId="1566" priority="4099" operator="beginsWith" text="BLISS">
      <formula>LEFT(A198,LEN("BLISS"))="BLISS"</formula>
    </cfRule>
    <cfRule type="beginsWith" dxfId="1565" priority="4100" operator="beginsWith" text="NFC">
      <formula>LEFT(A198,LEN("NFC"))="NFC"</formula>
    </cfRule>
    <cfRule type="beginsWith" dxfId="1564" priority="4101" operator="beginsWith" text="PROTECTION">
      <formula>LEFT(A198,LEN("PROTECTION"))="PROTECTION"</formula>
    </cfRule>
    <cfRule type="beginsWith" dxfId="1563" priority="4102" operator="beginsWith" text="KIDS">
      <formula>LEFT(A198,LEN("KIDS"))="KIDS"</formula>
    </cfRule>
    <cfRule type="notContainsBlanks" dxfId="1562" priority="4103">
      <formula>LEN(TRIM(A198))&gt;0</formula>
    </cfRule>
  </conditionalFormatting>
  <conditionalFormatting sqref="F199:F238">
    <cfRule type="containsErrors" dxfId="1561" priority="4089">
      <formula>ISERROR(F199)</formula>
    </cfRule>
  </conditionalFormatting>
  <conditionalFormatting sqref="A199:A238">
    <cfRule type="beginsWith" dxfId="1560" priority="4065" operator="beginsWith" text="ACCESSORIES">
      <formula>LEFT(A199,LEN("ACCESSORIES"))="ACCESSORIES"</formula>
    </cfRule>
    <cfRule type="beginsWith" dxfId="1559" priority="4066" operator="beginsWith" text="POPS">
      <formula>LEFT(A199,LEN("POPS"))="POPS"</formula>
    </cfRule>
    <cfRule type="beginsWith" dxfId="1558" priority="4067" operator="beginsWith" text="BEANIES">
      <formula>LEFT(A199,LEN("BEANIES"))="BEANIES"</formula>
    </cfRule>
    <cfRule type="beginsWith" dxfId="1557" priority="4068" operator="beginsWith" text="SKI POLES">
      <formula>LEFT(A199,LEN("SKI POLES"))="SKI POLES"</formula>
    </cfRule>
    <cfRule type="beginsWith" dxfId="1556" priority="4069" operator="beginsWith" text="JUNIOR">
      <formula>LEFT(A199,LEN("JUNIOR"))="JUNIOR"</formula>
    </cfRule>
    <cfRule type="beginsWith" dxfId="1555" priority="4070" operator="beginsWith" text="MEN'S">
      <formula>LEFT(A199,LEN("MEN'S"))="MEN'S"</formula>
    </cfRule>
    <cfRule type="beginsWith" dxfId="1554" priority="4071" operator="beginsWith" text="RACING">
      <formula>LEFT(A199,LEN("RACING"))="RACING"</formula>
    </cfRule>
    <cfRule type="beginsWith" dxfId="1553" priority="4072" operator="beginsWith" text="WOMEN'S">
      <formula>LEFT(A199,LEN("WOMEN'S"))="WOMEN'S"</formula>
    </cfRule>
    <cfRule type="beginsWith" dxfId="1552" priority="4073" operator="beginsWith" text="BLISS">
      <formula>LEFT(A199,LEN("BLISS"))="BLISS"</formula>
    </cfRule>
    <cfRule type="beginsWith" dxfId="1551" priority="4074" operator="beginsWith" text="NFC">
      <formula>LEFT(A199,LEN("NFC"))="NFC"</formula>
    </cfRule>
    <cfRule type="beginsWith" dxfId="1550" priority="4075" operator="beginsWith" text="PROTECTION">
      <formula>LEFT(A199,LEN("PROTECTION"))="PROTECTION"</formula>
    </cfRule>
    <cfRule type="beginsWith" dxfId="1549" priority="4076" operator="beginsWith" text="KIDS">
      <formula>LEFT(A199,LEN("KIDS"))="KIDS"</formula>
    </cfRule>
    <cfRule type="notContainsBlanks" dxfId="1548" priority="4077">
      <formula>LEN(TRIM(A199))&gt;0</formula>
    </cfRule>
  </conditionalFormatting>
  <conditionalFormatting sqref="F238">
    <cfRule type="containsErrors" dxfId="1547" priority="4037">
      <formula>ISERROR(F238)</formula>
    </cfRule>
  </conditionalFormatting>
  <conditionalFormatting sqref="F238">
    <cfRule type="containsErrors" dxfId="1546" priority="4030">
      <formula>ISERROR(F238)</formula>
    </cfRule>
  </conditionalFormatting>
  <conditionalFormatting sqref="A238">
    <cfRule type="beginsWith" dxfId="1545" priority="4010" operator="beginsWith" text="ACCESSORIES">
      <formula>LEFT(A238,LEN("ACCESSORIES"))="ACCESSORIES"</formula>
    </cfRule>
    <cfRule type="beginsWith" dxfId="1544" priority="4011" operator="beginsWith" text="POPS">
      <formula>LEFT(A238,LEN("POPS"))="POPS"</formula>
    </cfRule>
    <cfRule type="beginsWith" dxfId="1543" priority="4012" operator="beginsWith" text="BEANIES">
      <formula>LEFT(A238,LEN("BEANIES"))="BEANIES"</formula>
    </cfRule>
    <cfRule type="beginsWith" dxfId="1542" priority="4013" operator="beginsWith" text="SKI POLES">
      <formula>LEFT(A238,LEN("SKI POLES"))="SKI POLES"</formula>
    </cfRule>
    <cfRule type="beginsWith" dxfId="1541" priority="4014" operator="beginsWith" text="JUNIOR">
      <formula>LEFT(A238,LEN("JUNIOR"))="JUNIOR"</formula>
    </cfRule>
    <cfRule type="beginsWith" dxfId="1540" priority="4015" operator="beginsWith" text="MEN'S">
      <formula>LEFT(A238,LEN("MEN'S"))="MEN'S"</formula>
    </cfRule>
    <cfRule type="beginsWith" dxfId="1539" priority="4016" operator="beginsWith" text="RACING">
      <formula>LEFT(A238,LEN("RACING"))="RACING"</formula>
    </cfRule>
    <cfRule type="beginsWith" dxfId="1538" priority="4017" operator="beginsWith" text="WOMEN'S">
      <formula>LEFT(A238,LEN("WOMEN'S"))="WOMEN'S"</formula>
    </cfRule>
    <cfRule type="beginsWith" dxfId="1537" priority="4018" operator="beginsWith" text="BLISS">
      <formula>LEFT(A238,LEN("BLISS"))="BLISS"</formula>
    </cfRule>
    <cfRule type="beginsWith" dxfId="1536" priority="4019" operator="beginsWith" text="NFC">
      <formula>LEFT(A238,LEN("NFC"))="NFC"</formula>
    </cfRule>
    <cfRule type="beginsWith" dxfId="1535" priority="4020" operator="beginsWith" text="PROTECTION">
      <formula>LEFT(A238,LEN("PROTECTION"))="PROTECTION"</formula>
    </cfRule>
    <cfRule type="beginsWith" dxfId="1534" priority="4021" operator="beginsWith" text="KIDS">
      <formula>LEFT(A238,LEN("KIDS"))="KIDS"</formula>
    </cfRule>
    <cfRule type="notContainsBlanks" dxfId="1533" priority="4022">
      <formula>LEN(TRIM(A238))&gt;0</formula>
    </cfRule>
  </conditionalFormatting>
  <conditionalFormatting sqref="F97:F100">
    <cfRule type="containsErrors" dxfId="1532" priority="3982">
      <formula>ISERROR(F97)</formula>
    </cfRule>
  </conditionalFormatting>
  <conditionalFormatting sqref="A97:A100">
    <cfRule type="beginsWith" dxfId="1531" priority="3958" operator="beginsWith" text="ACCESSORIES">
      <formula>LEFT(A97,LEN("ACCESSORIES"))="ACCESSORIES"</formula>
    </cfRule>
    <cfRule type="beginsWith" dxfId="1530" priority="3959" operator="beginsWith" text="POPS">
      <formula>LEFT(A97,LEN("POPS"))="POPS"</formula>
    </cfRule>
    <cfRule type="beginsWith" dxfId="1529" priority="3960" operator="beginsWith" text="BEANIES">
      <formula>LEFT(A97,LEN("BEANIES"))="BEANIES"</formula>
    </cfRule>
    <cfRule type="beginsWith" dxfId="1528" priority="3961" operator="beginsWith" text="SKI POLES">
      <formula>LEFT(A97,LEN("SKI POLES"))="SKI POLES"</formula>
    </cfRule>
    <cfRule type="beginsWith" dxfId="1527" priority="3962" operator="beginsWith" text="JUNIOR">
      <formula>LEFT(A97,LEN("JUNIOR"))="JUNIOR"</formula>
    </cfRule>
    <cfRule type="beginsWith" dxfId="1526" priority="3963" operator="beginsWith" text="MEN'S">
      <formula>LEFT(A97,LEN("MEN'S"))="MEN'S"</formula>
    </cfRule>
    <cfRule type="beginsWith" dxfId="1525" priority="3964" operator="beginsWith" text="RACING">
      <formula>LEFT(A97,LEN("RACING"))="RACING"</formula>
    </cfRule>
    <cfRule type="beginsWith" dxfId="1524" priority="3965" operator="beginsWith" text="WOMEN'S">
      <formula>LEFT(A97,LEN("WOMEN'S"))="WOMEN'S"</formula>
    </cfRule>
    <cfRule type="beginsWith" dxfId="1523" priority="3966" operator="beginsWith" text="BLISS">
      <formula>LEFT(A97,LEN("BLISS"))="BLISS"</formula>
    </cfRule>
    <cfRule type="beginsWith" dxfId="1522" priority="3967" operator="beginsWith" text="NFC">
      <formula>LEFT(A97,LEN("NFC"))="NFC"</formula>
    </cfRule>
    <cfRule type="beginsWith" dxfId="1521" priority="3968" operator="beginsWith" text="PROTECTION">
      <formula>LEFT(A97,LEN("PROTECTION"))="PROTECTION"</formula>
    </cfRule>
    <cfRule type="beginsWith" dxfId="1520" priority="3969" operator="beginsWith" text="KIDS">
      <formula>LEFT(A97,LEN("KIDS"))="KIDS"</formula>
    </cfRule>
    <cfRule type="notContainsBlanks" dxfId="1519" priority="3970">
      <formula>LEN(TRIM(A97))&gt;0</formula>
    </cfRule>
  </conditionalFormatting>
  <conditionalFormatting sqref="F101">
    <cfRule type="containsErrors" dxfId="1518" priority="3930">
      <formula>ISERROR(F101)</formula>
    </cfRule>
  </conditionalFormatting>
  <conditionalFormatting sqref="A101">
    <cfRule type="beginsWith" dxfId="1517" priority="3906" operator="beginsWith" text="ACCESSORIES">
      <formula>LEFT(A101,LEN("ACCESSORIES"))="ACCESSORIES"</formula>
    </cfRule>
    <cfRule type="beginsWith" dxfId="1516" priority="3907" operator="beginsWith" text="POPS">
      <formula>LEFT(A101,LEN("POPS"))="POPS"</formula>
    </cfRule>
    <cfRule type="beginsWith" dxfId="1515" priority="3908" operator="beginsWith" text="BEANIES">
      <formula>LEFT(A101,LEN("BEANIES"))="BEANIES"</formula>
    </cfRule>
    <cfRule type="beginsWith" dxfId="1514" priority="3909" operator="beginsWith" text="SKI POLES">
      <formula>LEFT(A101,LEN("SKI POLES"))="SKI POLES"</formula>
    </cfRule>
    <cfRule type="beginsWith" dxfId="1513" priority="3910" operator="beginsWith" text="JUNIOR">
      <formula>LEFT(A101,LEN("JUNIOR"))="JUNIOR"</formula>
    </cfRule>
    <cfRule type="beginsWith" dxfId="1512" priority="3911" operator="beginsWith" text="MEN'S">
      <formula>LEFT(A101,LEN("MEN'S"))="MEN'S"</formula>
    </cfRule>
    <cfRule type="beginsWith" dxfId="1511" priority="3912" operator="beginsWith" text="RACING">
      <formula>LEFT(A101,LEN("RACING"))="RACING"</formula>
    </cfRule>
    <cfRule type="beginsWith" dxfId="1510" priority="3913" operator="beginsWith" text="WOMEN'S">
      <formula>LEFT(A101,LEN("WOMEN'S"))="WOMEN'S"</formula>
    </cfRule>
    <cfRule type="beginsWith" dxfId="1509" priority="3914" operator="beginsWith" text="BLISS">
      <formula>LEFT(A101,LEN("BLISS"))="BLISS"</formula>
    </cfRule>
    <cfRule type="beginsWith" dxfId="1508" priority="3915" operator="beginsWith" text="NFC">
      <formula>LEFT(A101,LEN("NFC"))="NFC"</formula>
    </cfRule>
    <cfRule type="beginsWith" dxfId="1507" priority="3916" operator="beginsWith" text="PROTECTION">
      <formula>LEFT(A101,LEN("PROTECTION"))="PROTECTION"</formula>
    </cfRule>
    <cfRule type="beginsWith" dxfId="1506" priority="3917" operator="beginsWith" text="KIDS">
      <formula>LEFT(A101,LEN("KIDS"))="KIDS"</formula>
    </cfRule>
    <cfRule type="notContainsBlanks" dxfId="1505" priority="3918">
      <formula>LEN(TRIM(A101))&gt;0</formula>
    </cfRule>
  </conditionalFormatting>
  <conditionalFormatting sqref="F102">
    <cfRule type="containsErrors" dxfId="1504" priority="3904">
      <formula>ISERROR(F102)</formula>
    </cfRule>
  </conditionalFormatting>
  <conditionalFormatting sqref="A102">
    <cfRule type="beginsWith" dxfId="1503" priority="3880" operator="beginsWith" text="ACCESSORIES">
      <formula>LEFT(A102,LEN("ACCESSORIES"))="ACCESSORIES"</formula>
    </cfRule>
    <cfRule type="beginsWith" dxfId="1502" priority="3881" operator="beginsWith" text="POPS">
      <formula>LEFT(A102,LEN("POPS"))="POPS"</formula>
    </cfRule>
    <cfRule type="beginsWith" dxfId="1501" priority="3882" operator="beginsWith" text="BEANIES">
      <formula>LEFT(A102,LEN("BEANIES"))="BEANIES"</formula>
    </cfRule>
    <cfRule type="beginsWith" dxfId="1500" priority="3883" operator="beginsWith" text="SKI POLES">
      <formula>LEFT(A102,LEN("SKI POLES"))="SKI POLES"</formula>
    </cfRule>
    <cfRule type="beginsWith" dxfId="1499" priority="3884" operator="beginsWith" text="JUNIOR">
      <formula>LEFT(A102,LEN("JUNIOR"))="JUNIOR"</formula>
    </cfRule>
    <cfRule type="beginsWith" dxfId="1498" priority="3885" operator="beginsWith" text="MEN'S">
      <formula>LEFT(A102,LEN("MEN'S"))="MEN'S"</formula>
    </cfRule>
    <cfRule type="beginsWith" dxfId="1497" priority="3886" operator="beginsWith" text="RACING">
      <formula>LEFT(A102,LEN("RACING"))="RACING"</formula>
    </cfRule>
    <cfRule type="beginsWith" dxfId="1496" priority="3887" operator="beginsWith" text="WOMEN'S">
      <formula>LEFT(A102,LEN("WOMEN'S"))="WOMEN'S"</formula>
    </cfRule>
    <cfRule type="beginsWith" dxfId="1495" priority="3888" operator="beginsWith" text="BLISS">
      <formula>LEFT(A102,LEN("BLISS"))="BLISS"</formula>
    </cfRule>
    <cfRule type="beginsWith" dxfId="1494" priority="3889" operator="beginsWith" text="NFC">
      <formula>LEFT(A102,LEN("NFC"))="NFC"</formula>
    </cfRule>
    <cfRule type="beginsWith" dxfId="1493" priority="3890" operator="beginsWith" text="PROTECTION">
      <formula>LEFT(A102,LEN("PROTECTION"))="PROTECTION"</formula>
    </cfRule>
    <cfRule type="beginsWith" dxfId="1492" priority="3891" operator="beginsWith" text="KIDS">
      <formula>LEFT(A102,LEN("KIDS"))="KIDS"</formula>
    </cfRule>
    <cfRule type="notContainsBlanks" dxfId="1491" priority="3892">
      <formula>LEN(TRIM(A102))&gt;0</formula>
    </cfRule>
  </conditionalFormatting>
  <conditionalFormatting sqref="F348:F387">
    <cfRule type="containsErrors" dxfId="1490" priority="3849">
      <formula>ISERROR(F348)</formula>
    </cfRule>
  </conditionalFormatting>
  <conditionalFormatting sqref="F348:F387">
    <cfRule type="containsErrors" dxfId="1489" priority="3842">
      <formula>ISERROR(F348)</formula>
    </cfRule>
  </conditionalFormatting>
  <conditionalFormatting sqref="A348:A387">
    <cfRule type="beginsWith" dxfId="1488" priority="3822" operator="beginsWith" text="ACCESSORIES">
      <formula>LEFT(A348,LEN("ACCESSORIES"))="ACCESSORIES"</formula>
    </cfRule>
    <cfRule type="beginsWith" dxfId="1487" priority="3823" operator="beginsWith" text="POPS">
      <formula>LEFT(A348,LEN("POPS"))="POPS"</formula>
    </cfRule>
    <cfRule type="beginsWith" dxfId="1486" priority="3824" operator="beginsWith" text="BEANIES">
      <formula>LEFT(A348,LEN("BEANIES"))="BEANIES"</formula>
    </cfRule>
    <cfRule type="beginsWith" dxfId="1485" priority="3825" operator="beginsWith" text="SKI POLES">
      <formula>LEFT(A348,LEN("SKI POLES"))="SKI POLES"</formula>
    </cfRule>
    <cfRule type="beginsWith" dxfId="1484" priority="3826" operator="beginsWith" text="JUNIOR">
      <formula>LEFT(A348,LEN("JUNIOR"))="JUNIOR"</formula>
    </cfRule>
    <cfRule type="beginsWith" dxfId="1483" priority="3827" operator="beginsWith" text="MEN'S">
      <formula>LEFT(A348,LEN("MEN'S"))="MEN'S"</formula>
    </cfRule>
    <cfRule type="beginsWith" dxfId="1482" priority="3828" operator="beginsWith" text="RACING">
      <formula>LEFT(A348,LEN("RACING"))="RACING"</formula>
    </cfRule>
    <cfRule type="beginsWith" dxfId="1481" priority="3829" operator="beginsWith" text="WOMEN'S">
      <formula>LEFT(A348,LEN("WOMEN'S"))="WOMEN'S"</formula>
    </cfRule>
    <cfRule type="beginsWith" dxfId="1480" priority="3830" operator="beginsWith" text="BLISS">
      <formula>LEFT(A348,LEN("BLISS"))="BLISS"</formula>
    </cfRule>
    <cfRule type="beginsWith" dxfId="1479" priority="3831" operator="beginsWith" text="NFC">
      <formula>LEFT(A348,LEN("NFC"))="NFC"</formula>
    </cfRule>
    <cfRule type="beginsWith" dxfId="1478" priority="3832" operator="beginsWith" text="PROTECTION">
      <formula>LEFT(A348,LEN("PROTECTION"))="PROTECTION"</formula>
    </cfRule>
    <cfRule type="beginsWith" dxfId="1477" priority="3833" operator="beginsWith" text="KIDS">
      <formula>LEFT(A348,LEN("KIDS"))="KIDS"</formula>
    </cfRule>
    <cfRule type="notContainsBlanks" dxfId="1476" priority="3834">
      <formula>LEN(TRIM(A348))&gt;0</formula>
    </cfRule>
  </conditionalFormatting>
  <conditionalFormatting sqref="F69">
    <cfRule type="containsErrors" dxfId="1475" priority="3820">
      <formula>ISERROR(F69)</formula>
    </cfRule>
  </conditionalFormatting>
  <conditionalFormatting sqref="F69">
    <cfRule type="containsErrors" dxfId="1474" priority="3813">
      <formula>ISERROR(F69)</formula>
    </cfRule>
  </conditionalFormatting>
  <conditionalFormatting sqref="F69">
    <cfRule type="containsErrors" dxfId="1473" priority="3805">
      <formula>ISERROR(F69)</formula>
    </cfRule>
  </conditionalFormatting>
  <conditionalFormatting sqref="A69">
    <cfRule type="beginsWith" dxfId="1472" priority="3792" operator="beginsWith" text="ACCESSORIES">
      <formula>LEFT(A69,LEN("ACCESSORIES"))="ACCESSORIES"</formula>
    </cfRule>
    <cfRule type="beginsWith" dxfId="1471" priority="3793" operator="beginsWith" text="POPS">
      <formula>LEFT(A69,LEN("POPS"))="POPS"</formula>
    </cfRule>
    <cfRule type="beginsWith" dxfId="1470" priority="3794" operator="beginsWith" text="BEANIES">
      <formula>LEFT(A69,LEN("BEANIES"))="BEANIES"</formula>
    </cfRule>
    <cfRule type="beginsWith" dxfId="1469" priority="3795" operator="beginsWith" text="SKI POLES">
      <formula>LEFT(A69,LEN("SKI POLES"))="SKI POLES"</formula>
    </cfRule>
    <cfRule type="beginsWith" dxfId="1468" priority="3796" operator="beginsWith" text="JUNIOR">
      <formula>LEFT(A69,LEN("JUNIOR"))="JUNIOR"</formula>
    </cfRule>
    <cfRule type="beginsWith" dxfId="1467" priority="3797" operator="beginsWith" text="MEN'S">
      <formula>LEFT(A69,LEN("MEN'S"))="MEN'S"</formula>
    </cfRule>
    <cfRule type="beginsWith" dxfId="1466" priority="3798" operator="beginsWith" text="RACING">
      <formula>LEFT(A69,LEN("RACING"))="RACING"</formula>
    </cfRule>
    <cfRule type="beginsWith" dxfId="1465" priority="3799" operator="beginsWith" text="WOMEN'S">
      <formula>LEFT(A69,LEN("WOMEN'S"))="WOMEN'S"</formula>
    </cfRule>
    <cfRule type="beginsWith" dxfId="1464" priority="3800" operator="beginsWith" text="BLISS">
      <formula>LEFT(A69,LEN("BLISS"))="BLISS"</formula>
    </cfRule>
    <cfRule type="beginsWith" dxfId="1463" priority="3801" operator="beginsWith" text="NFC">
      <formula>LEFT(A69,LEN("NFC"))="NFC"</formula>
    </cfRule>
    <cfRule type="beginsWith" dxfId="1462" priority="3802" operator="beginsWith" text="PROTECTION">
      <formula>LEFT(A69,LEN("PROTECTION"))="PROTECTION"</formula>
    </cfRule>
    <cfRule type="beginsWith" dxfId="1461" priority="3803" operator="beginsWith" text="KIDS">
      <formula>LEFT(A69,LEN("KIDS"))="KIDS"</formula>
    </cfRule>
    <cfRule type="notContainsBlanks" dxfId="1460" priority="3804">
      <formula>LEN(TRIM(A69))&gt;0</formula>
    </cfRule>
  </conditionalFormatting>
  <conditionalFormatting sqref="F70">
    <cfRule type="containsErrors" dxfId="1459" priority="3790">
      <formula>ISERROR(F70)</formula>
    </cfRule>
  </conditionalFormatting>
  <conditionalFormatting sqref="F70">
    <cfRule type="containsErrors" dxfId="1458" priority="3783">
      <formula>ISERROR(F70)</formula>
    </cfRule>
  </conditionalFormatting>
  <conditionalFormatting sqref="F70">
    <cfRule type="containsErrors" dxfId="1457" priority="3775">
      <formula>ISERROR(F70)</formula>
    </cfRule>
  </conditionalFormatting>
  <conditionalFormatting sqref="A70">
    <cfRule type="beginsWith" dxfId="1456" priority="3762" operator="beginsWith" text="ACCESSORIES">
      <formula>LEFT(A70,LEN("ACCESSORIES"))="ACCESSORIES"</formula>
    </cfRule>
    <cfRule type="beginsWith" dxfId="1455" priority="3763" operator="beginsWith" text="POPS">
      <formula>LEFT(A70,LEN("POPS"))="POPS"</formula>
    </cfRule>
    <cfRule type="beginsWith" dxfId="1454" priority="3764" operator="beginsWith" text="BEANIES">
      <formula>LEFT(A70,LEN("BEANIES"))="BEANIES"</formula>
    </cfRule>
    <cfRule type="beginsWith" dxfId="1453" priority="3765" operator="beginsWith" text="SKI POLES">
      <formula>LEFT(A70,LEN("SKI POLES"))="SKI POLES"</formula>
    </cfRule>
    <cfRule type="beginsWith" dxfId="1452" priority="3766" operator="beginsWith" text="JUNIOR">
      <formula>LEFT(A70,LEN("JUNIOR"))="JUNIOR"</formula>
    </cfRule>
    <cfRule type="beginsWith" dxfId="1451" priority="3767" operator="beginsWith" text="MEN'S">
      <formula>LEFT(A70,LEN("MEN'S"))="MEN'S"</formula>
    </cfRule>
    <cfRule type="beginsWith" dxfId="1450" priority="3768" operator="beginsWith" text="RACING">
      <formula>LEFT(A70,LEN("RACING"))="RACING"</formula>
    </cfRule>
    <cfRule type="beginsWith" dxfId="1449" priority="3769" operator="beginsWith" text="WOMEN'S">
      <formula>LEFT(A70,LEN("WOMEN'S"))="WOMEN'S"</formula>
    </cfRule>
    <cfRule type="beginsWith" dxfId="1448" priority="3770" operator="beginsWith" text="BLISS">
      <formula>LEFT(A70,LEN("BLISS"))="BLISS"</formula>
    </cfRule>
    <cfRule type="beginsWith" dxfId="1447" priority="3771" operator="beginsWith" text="NFC">
      <formula>LEFT(A70,LEN("NFC"))="NFC"</formula>
    </cfRule>
    <cfRule type="beginsWith" dxfId="1446" priority="3772" operator="beginsWith" text="PROTECTION">
      <formula>LEFT(A70,LEN("PROTECTION"))="PROTECTION"</formula>
    </cfRule>
    <cfRule type="beginsWith" dxfId="1445" priority="3773" operator="beginsWith" text="KIDS">
      <formula>LEFT(A70,LEN("KIDS"))="KIDS"</formula>
    </cfRule>
    <cfRule type="notContainsBlanks" dxfId="1444" priority="3774">
      <formula>LEN(TRIM(A70))&gt;0</formula>
    </cfRule>
  </conditionalFormatting>
  <conditionalFormatting sqref="F72">
    <cfRule type="containsErrors" dxfId="1443" priority="3760">
      <formula>ISERROR(F72)</formula>
    </cfRule>
  </conditionalFormatting>
  <conditionalFormatting sqref="A72">
    <cfRule type="beginsWith" dxfId="1442" priority="3736" operator="beginsWith" text="ACCESSORIES">
      <formula>LEFT(A72,LEN("ACCESSORIES"))="ACCESSORIES"</formula>
    </cfRule>
    <cfRule type="beginsWith" dxfId="1441" priority="3737" operator="beginsWith" text="POPS">
      <formula>LEFT(A72,LEN("POPS"))="POPS"</formula>
    </cfRule>
    <cfRule type="beginsWith" dxfId="1440" priority="3738" operator="beginsWith" text="BEANIES">
      <formula>LEFT(A72,LEN("BEANIES"))="BEANIES"</formula>
    </cfRule>
    <cfRule type="beginsWith" dxfId="1439" priority="3739" operator="beginsWith" text="SKI POLES">
      <formula>LEFT(A72,LEN("SKI POLES"))="SKI POLES"</formula>
    </cfRule>
    <cfRule type="beginsWith" dxfId="1438" priority="3740" operator="beginsWith" text="JUNIOR">
      <formula>LEFT(A72,LEN("JUNIOR"))="JUNIOR"</formula>
    </cfRule>
    <cfRule type="beginsWith" dxfId="1437" priority="3741" operator="beginsWith" text="MEN'S">
      <formula>LEFT(A72,LEN("MEN'S"))="MEN'S"</formula>
    </cfRule>
    <cfRule type="beginsWith" dxfId="1436" priority="3742" operator="beginsWith" text="RACING">
      <formula>LEFT(A72,LEN("RACING"))="RACING"</formula>
    </cfRule>
    <cfRule type="beginsWith" dxfId="1435" priority="3743" operator="beginsWith" text="WOMEN'S">
      <formula>LEFT(A72,LEN("WOMEN'S"))="WOMEN'S"</formula>
    </cfRule>
    <cfRule type="beginsWith" dxfId="1434" priority="3744" operator="beginsWith" text="BLISS">
      <formula>LEFT(A72,LEN("BLISS"))="BLISS"</formula>
    </cfRule>
    <cfRule type="beginsWith" dxfId="1433" priority="3745" operator="beginsWith" text="NFC">
      <formula>LEFT(A72,LEN("NFC"))="NFC"</formula>
    </cfRule>
    <cfRule type="beginsWith" dxfId="1432" priority="3746" operator="beginsWith" text="PROTECTION">
      <formula>LEFT(A72,LEN("PROTECTION"))="PROTECTION"</formula>
    </cfRule>
    <cfRule type="beginsWith" dxfId="1431" priority="3747" operator="beginsWith" text="KIDS">
      <formula>LEFT(A72,LEN("KIDS"))="KIDS"</formula>
    </cfRule>
    <cfRule type="notContainsBlanks" dxfId="1430" priority="3748">
      <formula>LEN(TRIM(A72))&gt;0</formula>
    </cfRule>
  </conditionalFormatting>
  <conditionalFormatting sqref="F73:F84">
    <cfRule type="containsErrors" dxfId="1429" priority="3734">
      <formula>ISERROR(F73)</formula>
    </cfRule>
  </conditionalFormatting>
  <conditionalFormatting sqref="A73:A84">
    <cfRule type="beginsWith" dxfId="1428" priority="3710" operator="beginsWith" text="ACCESSORIES">
      <formula>LEFT(A73,LEN("ACCESSORIES"))="ACCESSORIES"</formula>
    </cfRule>
    <cfRule type="beginsWith" dxfId="1427" priority="3711" operator="beginsWith" text="POPS">
      <formula>LEFT(A73,LEN("POPS"))="POPS"</formula>
    </cfRule>
    <cfRule type="beginsWith" dxfId="1426" priority="3712" operator="beginsWith" text="BEANIES">
      <formula>LEFT(A73,LEN("BEANIES"))="BEANIES"</formula>
    </cfRule>
    <cfRule type="beginsWith" dxfId="1425" priority="3713" operator="beginsWith" text="SKI POLES">
      <formula>LEFT(A73,LEN("SKI POLES"))="SKI POLES"</formula>
    </cfRule>
    <cfRule type="beginsWith" dxfId="1424" priority="3714" operator="beginsWith" text="JUNIOR">
      <formula>LEFT(A73,LEN("JUNIOR"))="JUNIOR"</formula>
    </cfRule>
    <cfRule type="beginsWith" dxfId="1423" priority="3715" operator="beginsWith" text="MEN'S">
      <formula>LEFT(A73,LEN("MEN'S"))="MEN'S"</formula>
    </cfRule>
    <cfRule type="beginsWith" dxfId="1422" priority="3716" operator="beginsWith" text="RACING">
      <formula>LEFT(A73,LEN("RACING"))="RACING"</formula>
    </cfRule>
    <cfRule type="beginsWith" dxfId="1421" priority="3717" operator="beginsWith" text="WOMEN'S">
      <formula>LEFT(A73,LEN("WOMEN'S"))="WOMEN'S"</formula>
    </cfRule>
    <cfRule type="beginsWith" dxfId="1420" priority="3718" operator="beginsWith" text="BLISS">
      <formula>LEFT(A73,LEN("BLISS"))="BLISS"</formula>
    </cfRule>
    <cfRule type="beginsWith" dxfId="1419" priority="3719" operator="beginsWith" text="NFC">
      <formula>LEFT(A73,LEN("NFC"))="NFC"</formula>
    </cfRule>
    <cfRule type="beginsWith" dxfId="1418" priority="3720" operator="beginsWith" text="PROTECTION">
      <formula>LEFT(A73,LEN("PROTECTION"))="PROTECTION"</formula>
    </cfRule>
    <cfRule type="beginsWith" dxfId="1417" priority="3721" operator="beginsWith" text="KIDS">
      <formula>LEFT(A73,LEN("KIDS"))="KIDS"</formula>
    </cfRule>
    <cfRule type="notContainsBlanks" dxfId="1416" priority="3722">
      <formula>LEN(TRIM(A73))&gt;0</formula>
    </cfRule>
  </conditionalFormatting>
  <conditionalFormatting sqref="F237">
    <cfRule type="containsErrors" dxfId="1415" priority="3679">
      <formula>ISERROR(F237)</formula>
    </cfRule>
  </conditionalFormatting>
  <conditionalFormatting sqref="F237">
    <cfRule type="containsErrors" dxfId="1414" priority="3672">
      <formula>ISERROR(F237)</formula>
    </cfRule>
  </conditionalFormatting>
  <conditionalFormatting sqref="A237">
    <cfRule type="beginsWith" dxfId="1413" priority="3652" operator="beginsWith" text="ACCESSORIES">
      <formula>LEFT(A237,LEN("ACCESSORIES"))="ACCESSORIES"</formula>
    </cfRule>
    <cfRule type="beginsWith" dxfId="1412" priority="3653" operator="beginsWith" text="POPS">
      <formula>LEFT(A237,LEN("POPS"))="POPS"</formula>
    </cfRule>
    <cfRule type="beginsWith" dxfId="1411" priority="3654" operator="beginsWith" text="BEANIES">
      <formula>LEFT(A237,LEN("BEANIES"))="BEANIES"</formula>
    </cfRule>
    <cfRule type="beginsWith" dxfId="1410" priority="3655" operator="beginsWith" text="SKI POLES">
      <formula>LEFT(A237,LEN("SKI POLES"))="SKI POLES"</formula>
    </cfRule>
    <cfRule type="beginsWith" dxfId="1409" priority="3656" operator="beginsWith" text="JUNIOR">
      <formula>LEFT(A237,LEN("JUNIOR"))="JUNIOR"</formula>
    </cfRule>
    <cfRule type="beginsWith" dxfId="1408" priority="3657" operator="beginsWith" text="MEN'S">
      <formula>LEFT(A237,LEN("MEN'S"))="MEN'S"</formula>
    </cfRule>
    <cfRule type="beginsWith" dxfId="1407" priority="3658" operator="beginsWith" text="RACING">
      <formula>LEFT(A237,LEN("RACING"))="RACING"</formula>
    </cfRule>
    <cfRule type="beginsWith" dxfId="1406" priority="3659" operator="beginsWith" text="WOMEN'S">
      <formula>LEFT(A237,LEN("WOMEN'S"))="WOMEN'S"</formula>
    </cfRule>
    <cfRule type="beginsWith" dxfId="1405" priority="3660" operator="beginsWith" text="BLISS">
      <formula>LEFT(A237,LEN("BLISS"))="BLISS"</formula>
    </cfRule>
    <cfRule type="beginsWith" dxfId="1404" priority="3661" operator="beginsWith" text="NFC">
      <formula>LEFT(A237,LEN("NFC"))="NFC"</formula>
    </cfRule>
    <cfRule type="beginsWith" dxfId="1403" priority="3662" operator="beginsWith" text="PROTECTION">
      <formula>LEFT(A237,LEN("PROTECTION"))="PROTECTION"</formula>
    </cfRule>
    <cfRule type="beginsWith" dxfId="1402" priority="3663" operator="beginsWith" text="KIDS">
      <formula>LEFT(A237,LEN("KIDS"))="KIDS"</formula>
    </cfRule>
    <cfRule type="notContainsBlanks" dxfId="1401" priority="3664">
      <formula>LEN(TRIM(A237))&gt;0</formula>
    </cfRule>
  </conditionalFormatting>
  <conditionalFormatting sqref="F257">
    <cfRule type="containsErrors" dxfId="1400" priority="3650">
      <formula>ISERROR(F257)</formula>
    </cfRule>
  </conditionalFormatting>
  <conditionalFormatting sqref="A257">
    <cfRule type="beginsWith" dxfId="1399" priority="3626" operator="beginsWith" text="ACCESSORIES">
      <formula>LEFT(A257,LEN("ACCESSORIES"))="ACCESSORIES"</formula>
    </cfRule>
    <cfRule type="beginsWith" dxfId="1398" priority="3627" operator="beginsWith" text="POPS">
      <formula>LEFT(A257,LEN("POPS"))="POPS"</formula>
    </cfRule>
    <cfRule type="beginsWith" dxfId="1397" priority="3628" operator="beginsWith" text="BEANIES">
      <formula>LEFT(A257,LEN("BEANIES"))="BEANIES"</formula>
    </cfRule>
    <cfRule type="beginsWith" dxfId="1396" priority="3629" operator="beginsWith" text="SKI POLES">
      <formula>LEFT(A257,LEN("SKI POLES"))="SKI POLES"</formula>
    </cfRule>
    <cfRule type="beginsWith" dxfId="1395" priority="3630" operator="beginsWith" text="JUNIOR">
      <formula>LEFT(A257,LEN("JUNIOR"))="JUNIOR"</formula>
    </cfRule>
    <cfRule type="beginsWith" dxfId="1394" priority="3631" operator="beginsWith" text="MEN'S">
      <formula>LEFT(A257,LEN("MEN'S"))="MEN'S"</formula>
    </cfRule>
    <cfRule type="beginsWith" dxfId="1393" priority="3632" operator="beginsWith" text="RACING">
      <formula>LEFT(A257,LEN("RACING"))="RACING"</formula>
    </cfRule>
    <cfRule type="beginsWith" dxfId="1392" priority="3633" operator="beginsWith" text="WOMEN'S">
      <formula>LEFT(A257,LEN("WOMEN'S"))="WOMEN'S"</formula>
    </cfRule>
    <cfRule type="beginsWith" dxfId="1391" priority="3634" operator="beginsWith" text="BLISS">
      <formula>LEFT(A257,LEN("BLISS"))="BLISS"</formula>
    </cfRule>
    <cfRule type="beginsWith" dxfId="1390" priority="3635" operator="beginsWith" text="NFC">
      <formula>LEFT(A257,LEN("NFC"))="NFC"</formula>
    </cfRule>
    <cfRule type="beginsWith" dxfId="1389" priority="3636" operator="beginsWith" text="PROTECTION">
      <formula>LEFT(A257,LEN("PROTECTION"))="PROTECTION"</formula>
    </cfRule>
    <cfRule type="beginsWith" dxfId="1388" priority="3637" operator="beginsWith" text="KIDS">
      <formula>LEFT(A257,LEN("KIDS"))="KIDS"</formula>
    </cfRule>
    <cfRule type="notContainsBlanks" dxfId="1387" priority="3638">
      <formula>LEN(TRIM(A257))&gt;0</formula>
    </cfRule>
  </conditionalFormatting>
  <conditionalFormatting sqref="F133">
    <cfRule type="containsErrors" dxfId="1386" priority="3598">
      <formula>ISERROR(F133)</formula>
    </cfRule>
  </conditionalFormatting>
  <conditionalFormatting sqref="A133">
    <cfRule type="beginsWith" dxfId="1385" priority="3574" operator="beginsWith" text="ACCESSORIES">
      <formula>LEFT(A133,LEN("ACCESSORIES"))="ACCESSORIES"</formula>
    </cfRule>
    <cfRule type="beginsWith" dxfId="1384" priority="3575" operator="beginsWith" text="POPS">
      <formula>LEFT(A133,LEN("POPS"))="POPS"</formula>
    </cfRule>
    <cfRule type="beginsWith" dxfId="1383" priority="3576" operator="beginsWith" text="BEANIES">
      <formula>LEFT(A133,LEN("BEANIES"))="BEANIES"</formula>
    </cfRule>
    <cfRule type="beginsWith" dxfId="1382" priority="3577" operator="beginsWith" text="SKI POLES">
      <formula>LEFT(A133,LEN("SKI POLES"))="SKI POLES"</formula>
    </cfRule>
    <cfRule type="beginsWith" dxfId="1381" priority="3578" operator="beginsWith" text="JUNIOR">
      <formula>LEFT(A133,LEN("JUNIOR"))="JUNIOR"</formula>
    </cfRule>
    <cfRule type="beginsWith" dxfId="1380" priority="3579" operator="beginsWith" text="MEN'S">
      <formula>LEFT(A133,LEN("MEN'S"))="MEN'S"</formula>
    </cfRule>
    <cfRule type="beginsWith" dxfId="1379" priority="3580" operator="beginsWith" text="RACING">
      <formula>LEFT(A133,LEN("RACING"))="RACING"</formula>
    </cfRule>
    <cfRule type="beginsWith" dxfId="1378" priority="3581" operator="beginsWith" text="WOMEN'S">
      <formula>LEFT(A133,LEN("WOMEN'S"))="WOMEN'S"</formula>
    </cfRule>
    <cfRule type="beginsWith" dxfId="1377" priority="3582" operator="beginsWith" text="BLISS">
      <formula>LEFT(A133,LEN("BLISS"))="BLISS"</formula>
    </cfRule>
    <cfRule type="beginsWith" dxfId="1376" priority="3583" operator="beginsWith" text="NFC">
      <formula>LEFT(A133,LEN("NFC"))="NFC"</formula>
    </cfRule>
    <cfRule type="beginsWith" dxfId="1375" priority="3584" operator="beginsWith" text="PROTECTION">
      <formula>LEFT(A133,LEN("PROTECTION"))="PROTECTION"</formula>
    </cfRule>
    <cfRule type="beginsWith" dxfId="1374" priority="3585" operator="beginsWith" text="KIDS">
      <formula>LEFT(A133,LEN("KIDS"))="KIDS"</formula>
    </cfRule>
    <cfRule type="notContainsBlanks" dxfId="1373" priority="3586">
      <formula>LEN(TRIM(A133))&gt;0</formula>
    </cfRule>
  </conditionalFormatting>
  <conditionalFormatting sqref="F134">
    <cfRule type="containsErrors" dxfId="1372" priority="3572">
      <formula>ISERROR(F134)</formula>
    </cfRule>
  </conditionalFormatting>
  <conditionalFormatting sqref="A134">
    <cfRule type="beginsWith" dxfId="1371" priority="3548" operator="beginsWith" text="ACCESSORIES">
      <formula>LEFT(A134,LEN("ACCESSORIES"))="ACCESSORIES"</formula>
    </cfRule>
    <cfRule type="beginsWith" dxfId="1370" priority="3549" operator="beginsWith" text="POPS">
      <formula>LEFT(A134,LEN("POPS"))="POPS"</formula>
    </cfRule>
    <cfRule type="beginsWith" dxfId="1369" priority="3550" operator="beginsWith" text="BEANIES">
      <formula>LEFT(A134,LEN("BEANIES"))="BEANIES"</formula>
    </cfRule>
    <cfRule type="beginsWith" dxfId="1368" priority="3551" operator="beginsWith" text="SKI POLES">
      <formula>LEFT(A134,LEN("SKI POLES"))="SKI POLES"</formula>
    </cfRule>
    <cfRule type="beginsWith" dxfId="1367" priority="3552" operator="beginsWith" text="JUNIOR">
      <formula>LEFT(A134,LEN("JUNIOR"))="JUNIOR"</formula>
    </cfRule>
    <cfRule type="beginsWith" dxfId="1366" priority="3553" operator="beginsWith" text="MEN'S">
      <formula>LEFT(A134,LEN("MEN'S"))="MEN'S"</formula>
    </cfRule>
    <cfRule type="beginsWith" dxfId="1365" priority="3554" operator="beginsWith" text="RACING">
      <formula>LEFT(A134,LEN("RACING"))="RACING"</formula>
    </cfRule>
    <cfRule type="beginsWith" dxfId="1364" priority="3555" operator="beginsWith" text="WOMEN'S">
      <formula>LEFT(A134,LEN("WOMEN'S"))="WOMEN'S"</formula>
    </cfRule>
    <cfRule type="beginsWith" dxfId="1363" priority="3556" operator="beginsWith" text="BLISS">
      <formula>LEFT(A134,LEN("BLISS"))="BLISS"</formula>
    </cfRule>
    <cfRule type="beginsWith" dxfId="1362" priority="3557" operator="beginsWith" text="NFC">
      <formula>LEFT(A134,LEN("NFC"))="NFC"</formula>
    </cfRule>
    <cfRule type="beginsWith" dxfId="1361" priority="3558" operator="beginsWith" text="PROTECTION">
      <formula>LEFT(A134,LEN("PROTECTION"))="PROTECTION"</formula>
    </cfRule>
    <cfRule type="beginsWith" dxfId="1360" priority="3559" operator="beginsWith" text="KIDS">
      <formula>LEFT(A134,LEN("KIDS"))="KIDS"</formula>
    </cfRule>
    <cfRule type="notContainsBlanks" dxfId="1359" priority="3560">
      <formula>LEN(TRIM(A134))&gt;0</formula>
    </cfRule>
  </conditionalFormatting>
  <conditionalFormatting sqref="F150">
    <cfRule type="containsErrors" dxfId="1358" priority="3518">
      <formula>ISERROR(F150)</formula>
    </cfRule>
  </conditionalFormatting>
  <conditionalFormatting sqref="A150">
    <cfRule type="beginsWith" dxfId="1357" priority="3494" operator="beginsWith" text="ACCESSORIES">
      <formula>LEFT(A150,LEN("ACCESSORIES"))="ACCESSORIES"</formula>
    </cfRule>
    <cfRule type="beginsWith" dxfId="1356" priority="3495" operator="beginsWith" text="POPS">
      <formula>LEFT(A150,LEN("POPS"))="POPS"</formula>
    </cfRule>
    <cfRule type="beginsWith" dxfId="1355" priority="3496" operator="beginsWith" text="BEANIES">
      <formula>LEFT(A150,LEN("BEANIES"))="BEANIES"</formula>
    </cfRule>
    <cfRule type="beginsWith" dxfId="1354" priority="3497" operator="beginsWith" text="SKI POLES">
      <formula>LEFT(A150,LEN("SKI POLES"))="SKI POLES"</formula>
    </cfRule>
    <cfRule type="beginsWith" dxfId="1353" priority="3498" operator="beginsWith" text="JUNIOR">
      <formula>LEFT(A150,LEN("JUNIOR"))="JUNIOR"</formula>
    </cfRule>
    <cfRule type="beginsWith" dxfId="1352" priority="3499" operator="beginsWith" text="MEN'S">
      <formula>LEFT(A150,LEN("MEN'S"))="MEN'S"</formula>
    </cfRule>
    <cfRule type="beginsWith" dxfId="1351" priority="3500" operator="beginsWith" text="RACING">
      <formula>LEFT(A150,LEN("RACING"))="RACING"</formula>
    </cfRule>
    <cfRule type="beginsWith" dxfId="1350" priority="3501" operator="beginsWith" text="WOMEN'S">
      <formula>LEFT(A150,LEN("WOMEN'S"))="WOMEN'S"</formula>
    </cfRule>
    <cfRule type="beginsWith" dxfId="1349" priority="3502" operator="beginsWith" text="BLISS">
      <formula>LEFT(A150,LEN("BLISS"))="BLISS"</formula>
    </cfRule>
    <cfRule type="beginsWith" dxfId="1348" priority="3503" operator="beginsWith" text="NFC">
      <formula>LEFT(A150,LEN("NFC"))="NFC"</formula>
    </cfRule>
    <cfRule type="beginsWith" dxfId="1347" priority="3504" operator="beginsWith" text="PROTECTION">
      <formula>LEFT(A150,LEN("PROTECTION"))="PROTECTION"</formula>
    </cfRule>
    <cfRule type="beginsWith" dxfId="1346" priority="3505" operator="beginsWith" text="KIDS">
      <formula>LEFT(A150,LEN("KIDS"))="KIDS"</formula>
    </cfRule>
    <cfRule type="notContainsBlanks" dxfId="1345" priority="3506">
      <formula>LEN(TRIM(A150))&gt;0</formula>
    </cfRule>
  </conditionalFormatting>
  <conditionalFormatting sqref="F153">
    <cfRule type="containsErrors" dxfId="1344" priority="3492">
      <formula>ISERROR(F153)</formula>
    </cfRule>
  </conditionalFormatting>
  <conditionalFormatting sqref="A153">
    <cfRule type="beginsWith" dxfId="1343" priority="3468" operator="beginsWith" text="ACCESSORIES">
      <formula>LEFT(A153,LEN("ACCESSORIES"))="ACCESSORIES"</formula>
    </cfRule>
    <cfRule type="beginsWith" dxfId="1342" priority="3469" operator="beginsWith" text="POPS">
      <formula>LEFT(A153,LEN("POPS"))="POPS"</formula>
    </cfRule>
    <cfRule type="beginsWith" dxfId="1341" priority="3470" operator="beginsWith" text="BEANIES">
      <formula>LEFT(A153,LEN("BEANIES"))="BEANIES"</formula>
    </cfRule>
    <cfRule type="beginsWith" dxfId="1340" priority="3471" operator="beginsWith" text="SKI POLES">
      <formula>LEFT(A153,LEN("SKI POLES"))="SKI POLES"</formula>
    </cfRule>
    <cfRule type="beginsWith" dxfId="1339" priority="3472" operator="beginsWith" text="JUNIOR">
      <formula>LEFT(A153,LEN("JUNIOR"))="JUNIOR"</formula>
    </cfRule>
    <cfRule type="beginsWith" dxfId="1338" priority="3473" operator="beginsWith" text="MEN'S">
      <formula>LEFT(A153,LEN("MEN'S"))="MEN'S"</formula>
    </cfRule>
    <cfRule type="beginsWith" dxfId="1337" priority="3474" operator="beginsWith" text="RACING">
      <formula>LEFT(A153,LEN("RACING"))="RACING"</formula>
    </cfRule>
    <cfRule type="beginsWith" dxfId="1336" priority="3475" operator="beginsWith" text="WOMEN'S">
      <formula>LEFT(A153,LEN("WOMEN'S"))="WOMEN'S"</formula>
    </cfRule>
    <cfRule type="beginsWith" dxfId="1335" priority="3476" operator="beginsWith" text="BLISS">
      <formula>LEFT(A153,LEN("BLISS"))="BLISS"</formula>
    </cfRule>
    <cfRule type="beginsWith" dxfId="1334" priority="3477" operator="beginsWith" text="NFC">
      <formula>LEFT(A153,LEN("NFC"))="NFC"</formula>
    </cfRule>
    <cfRule type="beginsWith" dxfId="1333" priority="3478" operator="beginsWith" text="PROTECTION">
      <formula>LEFT(A153,LEN("PROTECTION"))="PROTECTION"</formula>
    </cfRule>
    <cfRule type="beginsWith" dxfId="1332" priority="3479" operator="beginsWith" text="KIDS">
      <formula>LEFT(A153,LEN("KIDS"))="KIDS"</formula>
    </cfRule>
    <cfRule type="notContainsBlanks" dxfId="1331" priority="3480">
      <formula>LEN(TRIM(A153))&gt;0</formula>
    </cfRule>
  </conditionalFormatting>
  <conditionalFormatting sqref="F151">
    <cfRule type="containsErrors" dxfId="1330" priority="3466">
      <formula>ISERROR(F151)</formula>
    </cfRule>
  </conditionalFormatting>
  <conditionalFormatting sqref="A151">
    <cfRule type="beginsWith" dxfId="1329" priority="3442" operator="beginsWith" text="ACCESSORIES">
      <formula>LEFT(A151,LEN("ACCESSORIES"))="ACCESSORIES"</formula>
    </cfRule>
    <cfRule type="beginsWith" dxfId="1328" priority="3443" operator="beginsWith" text="POPS">
      <formula>LEFT(A151,LEN("POPS"))="POPS"</formula>
    </cfRule>
    <cfRule type="beginsWith" dxfId="1327" priority="3444" operator="beginsWith" text="BEANIES">
      <formula>LEFT(A151,LEN("BEANIES"))="BEANIES"</formula>
    </cfRule>
    <cfRule type="beginsWith" dxfId="1326" priority="3445" operator="beginsWith" text="SKI POLES">
      <formula>LEFT(A151,LEN("SKI POLES"))="SKI POLES"</formula>
    </cfRule>
    <cfRule type="beginsWith" dxfId="1325" priority="3446" operator="beginsWith" text="JUNIOR">
      <formula>LEFT(A151,LEN("JUNIOR"))="JUNIOR"</formula>
    </cfRule>
    <cfRule type="beginsWith" dxfId="1324" priority="3447" operator="beginsWith" text="MEN'S">
      <formula>LEFT(A151,LEN("MEN'S"))="MEN'S"</formula>
    </cfRule>
    <cfRule type="beginsWith" dxfId="1323" priority="3448" operator="beginsWith" text="RACING">
      <formula>LEFT(A151,LEN("RACING"))="RACING"</formula>
    </cfRule>
    <cfRule type="beginsWith" dxfId="1322" priority="3449" operator="beginsWith" text="WOMEN'S">
      <formula>LEFT(A151,LEN("WOMEN'S"))="WOMEN'S"</formula>
    </cfRule>
    <cfRule type="beginsWith" dxfId="1321" priority="3450" operator="beginsWith" text="BLISS">
      <formula>LEFT(A151,LEN("BLISS"))="BLISS"</formula>
    </cfRule>
    <cfRule type="beginsWith" dxfId="1320" priority="3451" operator="beginsWith" text="NFC">
      <formula>LEFT(A151,LEN("NFC"))="NFC"</formula>
    </cfRule>
    <cfRule type="beginsWith" dxfId="1319" priority="3452" operator="beginsWith" text="PROTECTION">
      <formula>LEFT(A151,LEN("PROTECTION"))="PROTECTION"</formula>
    </cfRule>
    <cfRule type="beginsWith" dxfId="1318" priority="3453" operator="beginsWith" text="KIDS">
      <formula>LEFT(A151,LEN("KIDS"))="KIDS"</formula>
    </cfRule>
    <cfRule type="notContainsBlanks" dxfId="1317" priority="3454">
      <formula>LEN(TRIM(A151))&gt;0</formula>
    </cfRule>
  </conditionalFormatting>
  <conditionalFormatting sqref="F152">
    <cfRule type="containsErrors" dxfId="1316" priority="3440">
      <formula>ISERROR(F152)</formula>
    </cfRule>
  </conditionalFormatting>
  <conditionalFormatting sqref="A152">
    <cfRule type="beginsWith" dxfId="1315" priority="3416" operator="beginsWith" text="ACCESSORIES">
      <formula>LEFT(A152,LEN("ACCESSORIES"))="ACCESSORIES"</formula>
    </cfRule>
    <cfRule type="beginsWith" dxfId="1314" priority="3417" operator="beginsWith" text="POPS">
      <formula>LEFT(A152,LEN("POPS"))="POPS"</formula>
    </cfRule>
    <cfRule type="beginsWith" dxfId="1313" priority="3418" operator="beginsWith" text="BEANIES">
      <formula>LEFT(A152,LEN("BEANIES"))="BEANIES"</formula>
    </cfRule>
    <cfRule type="beginsWith" dxfId="1312" priority="3419" operator="beginsWith" text="SKI POLES">
      <formula>LEFT(A152,LEN("SKI POLES"))="SKI POLES"</formula>
    </cfRule>
    <cfRule type="beginsWith" dxfId="1311" priority="3420" operator="beginsWith" text="JUNIOR">
      <formula>LEFT(A152,LEN("JUNIOR"))="JUNIOR"</formula>
    </cfRule>
    <cfRule type="beginsWith" dxfId="1310" priority="3421" operator="beginsWith" text="MEN'S">
      <formula>LEFT(A152,LEN("MEN'S"))="MEN'S"</formula>
    </cfRule>
    <cfRule type="beginsWith" dxfId="1309" priority="3422" operator="beginsWith" text="RACING">
      <formula>LEFT(A152,LEN("RACING"))="RACING"</formula>
    </cfRule>
    <cfRule type="beginsWith" dxfId="1308" priority="3423" operator="beginsWith" text="WOMEN'S">
      <formula>LEFT(A152,LEN("WOMEN'S"))="WOMEN'S"</formula>
    </cfRule>
    <cfRule type="beginsWith" dxfId="1307" priority="3424" operator="beginsWith" text="BLISS">
      <formula>LEFT(A152,LEN("BLISS"))="BLISS"</formula>
    </cfRule>
    <cfRule type="beginsWith" dxfId="1306" priority="3425" operator="beginsWith" text="NFC">
      <formula>LEFT(A152,LEN("NFC"))="NFC"</formula>
    </cfRule>
    <cfRule type="beginsWith" dxfId="1305" priority="3426" operator="beginsWith" text="PROTECTION">
      <formula>LEFT(A152,LEN("PROTECTION"))="PROTECTION"</formula>
    </cfRule>
    <cfRule type="beginsWith" dxfId="1304" priority="3427" operator="beginsWith" text="KIDS">
      <formula>LEFT(A152,LEN("KIDS"))="KIDS"</formula>
    </cfRule>
    <cfRule type="notContainsBlanks" dxfId="1303" priority="3428">
      <formula>LEN(TRIM(A152))&gt;0</formula>
    </cfRule>
  </conditionalFormatting>
  <conditionalFormatting sqref="F154">
    <cfRule type="containsErrors" dxfId="1302" priority="3388">
      <formula>ISERROR(F154)</formula>
    </cfRule>
  </conditionalFormatting>
  <conditionalFormatting sqref="A154">
    <cfRule type="beginsWith" dxfId="1301" priority="3364" operator="beginsWith" text="ACCESSORIES">
      <formula>LEFT(A154,LEN("ACCESSORIES"))="ACCESSORIES"</formula>
    </cfRule>
    <cfRule type="beginsWith" dxfId="1300" priority="3365" operator="beginsWith" text="POPS">
      <formula>LEFT(A154,LEN("POPS"))="POPS"</formula>
    </cfRule>
    <cfRule type="beginsWith" dxfId="1299" priority="3366" operator="beginsWith" text="BEANIES">
      <formula>LEFT(A154,LEN("BEANIES"))="BEANIES"</formula>
    </cfRule>
    <cfRule type="beginsWith" dxfId="1298" priority="3367" operator="beginsWith" text="SKI POLES">
      <formula>LEFT(A154,LEN("SKI POLES"))="SKI POLES"</formula>
    </cfRule>
    <cfRule type="beginsWith" dxfId="1297" priority="3368" operator="beginsWith" text="JUNIOR">
      <formula>LEFT(A154,LEN("JUNIOR"))="JUNIOR"</formula>
    </cfRule>
    <cfRule type="beginsWith" dxfId="1296" priority="3369" operator="beginsWith" text="MEN'S">
      <formula>LEFT(A154,LEN("MEN'S"))="MEN'S"</formula>
    </cfRule>
    <cfRule type="beginsWith" dxfId="1295" priority="3370" operator="beginsWith" text="RACING">
      <formula>LEFT(A154,LEN("RACING"))="RACING"</formula>
    </cfRule>
    <cfRule type="beginsWith" dxfId="1294" priority="3371" operator="beginsWith" text="WOMEN'S">
      <formula>LEFT(A154,LEN("WOMEN'S"))="WOMEN'S"</formula>
    </cfRule>
    <cfRule type="beginsWith" dxfId="1293" priority="3372" operator="beginsWith" text="BLISS">
      <formula>LEFT(A154,LEN("BLISS"))="BLISS"</formula>
    </cfRule>
    <cfRule type="beginsWith" dxfId="1292" priority="3373" operator="beginsWith" text="NFC">
      <formula>LEFT(A154,LEN("NFC"))="NFC"</formula>
    </cfRule>
    <cfRule type="beginsWith" dxfId="1291" priority="3374" operator="beginsWith" text="PROTECTION">
      <formula>LEFT(A154,LEN("PROTECTION"))="PROTECTION"</formula>
    </cfRule>
    <cfRule type="beginsWith" dxfId="1290" priority="3375" operator="beginsWith" text="KIDS">
      <formula>LEFT(A154,LEN("KIDS"))="KIDS"</formula>
    </cfRule>
    <cfRule type="notContainsBlanks" dxfId="1289" priority="3376">
      <formula>LEN(TRIM(A154))&gt;0</formula>
    </cfRule>
  </conditionalFormatting>
  <conditionalFormatting sqref="F303">
    <cfRule type="containsErrors" dxfId="1288" priority="3362">
      <formula>ISERROR(F303)</formula>
    </cfRule>
  </conditionalFormatting>
  <conditionalFormatting sqref="A303">
    <cfRule type="beginsWith" dxfId="1287" priority="3338" operator="beginsWith" text="ACCESSORIES">
      <formula>LEFT(A303,LEN("ACCESSORIES"))="ACCESSORIES"</formula>
    </cfRule>
    <cfRule type="beginsWith" dxfId="1286" priority="3339" operator="beginsWith" text="POPS">
      <formula>LEFT(A303,LEN("POPS"))="POPS"</formula>
    </cfRule>
    <cfRule type="beginsWith" dxfId="1285" priority="3340" operator="beginsWith" text="BEANIES">
      <formula>LEFT(A303,LEN("BEANIES"))="BEANIES"</formula>
    </cfRule>
    <cfRule type="beginsWith" dxfId="1284" priority="3341" operator="beginsWith" text="SKI POLES">
      <formula>LEFT(A303,LEN("SKI POLES"))="SKI POLES"</formula>
    </cfRule>
    <cfRule type="beginsWith" dxfId="1283" priority="3342" operator="beginsWith" text="JUNIOR">
      <formula>LEFT(A303,LEN("JUNIOR"))="JUNIOR"</formula>
    </cfRule>
    <cfRule type="beginsWith" dxfId="1282" priority="3343" operator="beginsWith" text="MEN'S">
      <formula>LEFT(A303,LEN("MEN'S"))="MEN'S"</formula>
    </cfRule>
    <cfRule type="beginsWith" dxfId="1281" priority="3344" operator="beginsWith" text="RACING">
      <formula>LEFT(A303,LEN("RACING"))="RACING"</formula>
    </cfRule>
    <cfRule type="beginsWith" dxfId="1280" priority="3345" operator="beginsWith" text="WOMEN'S">
      <formula>LEFT(A303,LEN("WOMEN'S"))="WOMEN'S"</formula>
    </cfRule>
    <cfRule type="beginsWith" dxfId="1279" priority="3346" operator="beginsWith" text="BLISS">
      <formula>LEFT(A303,LEN("BLISS"))="BLISS"</formula>
    </cfRule>
    <cfRule type="beginsWith" dxfId="1278" priority="3347" operator="beginsWith" text="NFC">
      <formula>LEFT(A303,LEN("NFC"))="NFC"</formula>
    </cfRule>
    <cfRule type="beginsWith" dxfId="1277" priority="3348" operator="beginsWith" text="PROTECTION">
      <formula>LEFT(A303,LEN("PROTECTION"))="PROTECTION"</formula>
    </cfRule>
    <cfRule type="beginsWith" dxfId="1276" priority="3349" operator="beginsWith" text="KIDS">
      <formula>LEFT(A303,LEN("KIDS"))="KIDS"</formula>
    </cfRule>
    <cfRule type="notContainsBlanks" dxfId="1275" priority="3350">
      <formula>LEN(TRIM(A303))&gt;0</formula>
    </cfRule>
  </conditionalFormatting>
  <conditionalFormatting sqref="F301">
    <cfRule type="containsErrors" dxfId="1274" priority="3310">
      <formula>ISERROR(F301)</formula>
    </cfRule>
  </conditionalFormatting>
  <conditionalFormatting sqref="A301">
    <cfRule type="beginsWith" dxfId="1273" priority="3286" operator="beginsWith" text="ACCESSORIES">
      <formula>LEFT(A301,LEN("ACCESSORIES"))="ACCESSORIES"</formula>
    </cfRule>
    <cfRule type="beginsWith" dxfId="1272" priority="3287" operator="beginsWith" text="POPS">
      <formula>LEFT(A301,LEN("POPS"))="POPS"</formula>
    </cfRule>
    <cfRule type="beginsWith" dxfId="1271" priority="3288" operator="beginsWith" text="BEANIES">
      <formula>LEFT(A301,LEN("BEANIES"))="BEANIES"</formula>
    </cfRule>
    <cfRule type="beginsWith" dxfId="1270" priority="3289" operator="beginsWith" text="SKI POLES">
      <formula>LEFT(A301,LEN("SKI POLES"))="SKI POLES"</formula>
    </cfRule>
    <cfRule type="beginsWith" dxfId="1269" priority="3290" operator="beginsWith" text="JUNIOR">
      <formula>LEFT(A301,LEN("JUNIOR"))="JUNIOR"</formula>
    </cfRule>
    <cfRule type="beginsWith" dxfId="1268" priority="3291" operator="beginsWith" text="MEN'S">
      <formula>LEFT(A301,LEN("MEN'S"))="MEN'S"</formula>
    </cfRule>
    <cfRule type="beginsWith" dxfId="1267" priority="3292" operator="beginsWith" text="RACING">
      <formula>LEFT(A301,LEN("RACING"))="RACING"</formula>
    </cfRule>
    <cfRule type="beginsWith" dxfId="1266" priority="3293" operator="beginsWith" text="WOMEN'S">
      <formula>LEFT(A301,LEN("WOMEN'S"))="WOMEN'S"</formula>
    </cfRule>
    <cfRule type="beginsWith" dxfId="1265" priority="3294" operator="beginsWith" text="BLISS">
      <formula>LEFT(A301,LEN("BLISS"))="BLISS"</formula>
    </cfRule>
    <cfRule type="beginsWith" dxfId="1264" priority="3295" operator="beginsWith" text="NFC">
      <formula>LEFT(A301,LEN("NFC"))="NFC"</formula>
    </cfRule>
    <cfRule type="beginsWith" dxfId="1263" priority="3296" operator="beginsWith" text="PROTECTION">
      <formula>LEFT(A301,LEN("PROTECTION"))="PROTECTION"</formula>
    </cfRule>
    <cfRule type="beginsWith" dxfId="1262" priority="3297" operator="beginsWith" text="KIDS">
      <formula>LEFT(A301,LEN("KIDS"))="KIDS"</formula>
    </cfRule>
    <cfRule type="notContainsBlanks" dxfId="1261" priority="3298">
      <formula>LEN(TRIM(A301))&gt;0</formula>
    </cfRule>
  </conditionalFormatting>
  <conditionalFormatting sqref="F305">
    <cfRule type="containsErrors" dxfId="1260" priority="3282">
      <formula>ISERROR(F305)</formula>
    </cfRule>
  </conditionalFormatting>
  <conditionalFormatting sqref="A305">
    <cfRule type="beginsWith" dxfId="1259" priority="3258" operator="beginsWith" text="ACCESSORIES">
      <formula>LEFT(A305,LEN("ACCESSORIES"))="ACCESSORIES"</formula>
    </cfRule>
    <cfRule type="beginsWith" dxfId="1258" priority="3259" operator="beginsWith" text="POPS">
      <formula>LEFT(A305,LEN("POPS"))="POPS"</formula>
    </cfRule>
    <cfRule type="beginsWith" dxfId="1257" priority="3260" operator="beginsWith" text="BEANIES">
      <formula>LEFT(A305,LEN("BEANIES"))="BEANIES"</formula>
    </cfRule>
    <cfRule type="beginsWith" dxfId="1256" priority="3261" operator="beginsWith" text="SKI POLES">
      <formula>LEFT(A305,LEN("SKI POLES"))="SKI POLES"</formula>
    </cfRule>
    <cfRule type="beginsWith" dxfId="1255" priority="3262" operator="beginsWith" text="JUNIOR">
      <formula>LEFT(A305,LEN("JUNIOR"))="JUNIOR"</formula>
    </cfRule>
    <cfRule type="beginsWith" dxfId="1254" priority="3263" operator="beginsWith" text="MEN'S">
      <formula>LEFT(A305,LEN("MEN'S"))="MEN'S"</formula>
    </cfRule>
    <cfRule type="beginsWith" dxfId="1253" priority="3264" operator="beginsWith" text="RACING">
      <formula>LEFT(A305,LEN("RACING"))="RACING"</formula>
    </cfRule>
    <cfRule type="beginsWith" dxfId="1252" priority="3265" operator="beginsWith" text="WOMEN'S">
      <formula>LEFT(A305,LEN("WOMEN'S"))="WOMEN'S"</formula>
    </cfRule>
    <cfRule type="beginsWith" dxfId="1251" priority="3266" operator="beginsWith" text="BLISS">
      <formula>LEFT(A305,LEN("BLISS"))="BLISS"</formula>
    </cfRule>
    <cfRule type="beginsWith" dxfId="1250" priority="3267" operator="beginsWith" text="NFC">
      <formula>LEFT(A305,LEN("NFC"))="NFC"</formula>
    </cfRule>
    <cfRule type="beginsWith" dxfId="1249" priority="3268" operator="beginsWith" text="PROTECTION">
      <formula>LEFT(A305,LEN("PROTECTION"))="PROTECTION"</formula>
    </cfRule>
    <cfRule type="beginsWith" dxfId="1248" priority="3269" operator="beginsWith" text="KIDS">
      <formula>LEFT(A305,LEN("KIDS"))="KIDS"</formula>
    </cfRule>
    <cfRule type="notContainsBlanks" dxfId="1247" priority="3270">
      <formula>LEN(TRIM(A305))&gt;0</formula>
    </cfRule>
  </conditionalFormatting>
  <conditionalFormatting sqref="F306:F387">
    <cfRule type="containsErrors" dxfId="1246" priority="3254">
      <formula>ISERROR(F306)</formula>
    </cfRule>
  </conditionalFormatting>
  <conditionalFormatting sqref="A306:A387">
    <cfRule type="beginsWith" dxfId="1245" priority="3230" operator="beginsWith" text="ACCESSORIES">
      <formula>LEFT(A306,LEN("ACCESSORIES"))="ACCESSORIES"</formula>
    </cfRule>
    <cfRule type="beginsWith" dxfId="1244" priority="3231" operator="beginsWith" text="POPS">
      <formula>LEFT(A306,LEN("POPS"))="POPS"</formula>
    </cfRule>
    <cfRule type="beginsWith" dxfId="1243" priority="3232" operator="beginsWith" text="BEANIES">
      <formula>LEFT(A306,LEN("BEANIES"))="BEANIES"</formula>
    </cfRule>
    <cfRule type="beginsWith" dxfId="1242" priority="3233" operator="beginsWith" text="SKI POLES">
      <formula>LEFT(A306,LEN("SKI POLES"))="SKI POLES"</formula>
    </cfRule>
    <cfRule type="beginsWith" dxfId="1241" priority="3234" operator="beginsWith" text="JUNIOR">
      <formula>LEFT(A306,LEN("JUNIOR"))="JUNIOR"</formula>
    </cfRule>
    <cfRule type="beginsWith" dxfId="1240" priority="3235" operator="beginsWith" text="MEN'S">
      <formula>LEFT(A306,LEN("MEN'S"))="MEN'S"</formula>
    </cfRule>
    <cfRule type="beginsWith" dxfId="1239" priority="3236" operator="beginsWith" text="RACING">
      <formula>LEFT(A306,LEN("RACING"))="RACING"</formula>
    </cfRule>
    <cfRule type="beginsWith" dxfId="1238" priority="3237" operator="beginsWith" text="WOMEN'S">
      <formula>LEFT(A306,LEN("WOMEN'S"))="WOMEN'S"</formula>
    </cfRule>
    <cfRule type="beginsWith" dxfId="1237" priority="3238" operator="beginsWith" text="BLISS">
      <formula>LEFT(A306,LEN("BLISS"))="BLISS"</formula>
    </cfRule>
    <cfRule type="beginsWith" dxfId="1236" priority="3239" operator="beginsWith" text="NFC">
      <formula>LEFT(A306,LEN("NFC"))="NFC"</formula>
    </cfRule>
    <cfRule type="beginsWith" dxfId="1235" priority="3240" operator="beginsWith" text="PROTECTION">
      <formula>LEFT(A306,LEN("PROTECTION"))="PROTECTION"</formula>
    </cfRule>
    <cfRule type="beginsWith" dxfId="1234" priority="3241" operator="beginsWith" text="KIDS">
      <formula>LEFT(A306,LEN("KIDS"))="KIDS"</formula>
    </cfRule>
    <cfRule type="notContainsBlanks" dxfId="1233" priority="3242">
      <formula>LEN(TRIM(A306))&gt;0</formula>
    </cfRule>
  </conditionalFormatting>
  <conditionalFormatting sqref="F269">
    <cfRule type="containsErrors" dxfId="1232" priority="3226">
      <formula>ISERROR(F269)</formula>
    </cfRule>
  </conditionalFormatting>
  <conditionalFormatting sqref="A269">
    <cfRule type="beginsWith" dxfId="1231" priority="3202" operator="beginsWith" text="ACCESSORIES">
      <formula>LEFT(A269,LEN("ACCESSORIES"))="ACCESSORIES"</formula>
    </cfRule>
    <cfRule type="beginsWith" dxfId="1230" priority="3203" operator="beginsWith" text="POPS">
      <formula>LEFT(A269,LEN("POPS"))="POPS"</formula>
    </cfRule>
    <cfRule type="beginsWith" dxfId="1229" priority="3204" operator="beginsWith" text="BEANIES">
      <formula>LEFT(A269,LEN("BEANIES"))="BEANIES"</formula>
    </cfRule>
    <cfRule type="beginsWith" dxfId="1228" priority="3205" operator="beginsWith" text="SKI POLES">
      <formula>LEFT(A269,LEN("SKI POLES"))="SKI POLES"</formula>
    </cfRule>
    <cfRule type="beginsWith" dxfId="1227" priority="3206" operator="beginsWith" text="JUNIOR">
      <formula>LEFT(A269,LEN("JUNIOR"))="JUNIOR"</formula>
    </cfRule>
    <cfRule type="beginsWith" dxfId="1226" priority="3207" operator="beginsWith" text="MEN'S">
      <formula>LEFT(A269,LEN("MEN'S"))="MEN'S"</formula>
    </cfRule>
    <cfRule type="beginsWith" dxfId="1225" priority="3208" operator="beginsWith" text="RACING">
      <formula>LEFT(A269,LEN("RACING"))="RACING"</formula>
    </cfRule>
    <cfRule type="beginsWith" dxfId="1224" priority="3209" operator="beginsWith" text="WOMEN'S">
      <formula>LEFT(A269,LEN("WOMEN'S"))="WOMEN'S"</formula>
    </cfRule>
    <cfRule type="beginsWith" dxfId="1223" priority="3210" operator="beginsWith" text="BLISS">
      <formula>LEFT(A269,LEN("BLISS"))="BLISS"</formula>
    </cfRule>
    <cfRule type="beginsWith" dxfId="1222" priority="3211" operator="beginsWith" text="NFC">
      <formula>LEFT(A269,LEN("NFC"))="NFC"</formula>
    </cfRule>
    <cfRule type="beginsWith" dxfId="1221" priority="3212" operator="beginsWith" text="PROTECTION">
      <formula>LEFT(A269,LEN("PROTECTION"))="PROTECTION"</formula>
    </cfRule>
    <cfRule type="beginsWith" dxfId="1220" priority="3213" operator="beginsWith" text="KIDS">
      <formula>LEFT(A269,LEN("KIDS"))="KIDS"</formula>
    </cfRule>
    <cfRule type="notContainsBlanks" dxfId="1219" priority="3214">
      <formula>LEN(TRIM(A269))&gt;0</formula>
    </cfRule>
  </conditionalFormatting>
  <conditionalFormatting sqref="F93">
    <cfRule type="containsErrors" dxfId="1218" priority="3116">
      <formula>ISERROR(F93)</formula>
    </cfRule>
  </conditionalFormatting>
  <conditionalFormatting sqref="F93">
    <cfRule type="containsErrors" dxfId="1217" priority="3103">
      <formula>ISERROR(F93)</formula>
    </cfRule>
  </conditionalFormatting>
  <conditionalFormatting sqref="A93">
    <cfRule type="beginsWith" dxfId="1216" priority="3089" operator="beginsWith" text="ACCESSORIES">
      <formula>LEFT(A93,LEN("ACCESSORIES"))="ACCESSORIES"</formula>
    </cfRule>
    <cfRule type="beginsWith" dxfId="1215" priority="3090" operator="beginsWith" text="POPS">
      <formula>LEFT(A93,LEN("POPS"))="POPS"</formula>
    </cfRule>
    <cfRule type="beginsWith" dxfId="1214" priority="3091" operator="beginsWith" text="BEANIES">
      <formula>LEFT(A93,LEN("BEANIES"))="BEANIES"</formula>
    </cfRule>
    <cfRule type="beginsWith" dxfId="1213" priority="3092" operator="beginsWith" text="SKI POLES">
      <formula>LEFT(A93,LEN("SKI POLES"))="SKI POLES"</formula>
    </cfRule>
    <cfRule type="beginsWith" dxfId="1212" priority="3093" operator="beginsWith" text="JUNIOR">
      <formula>LEFT(A93,LEN("JUNIOR"))="JUNIOR"</formula>
    </cfRule>
    <cfRule type="beginsWith" dxfId="1211" priority="3094" operator="beginsWith" text="MEN'S">
      <formula>LEFT(A93,LEN("MEN'S"))="MEN'S"</formula>
    </cfRule>
    <cfRule type="beginsWith" dxfId="1210" priority="3095" operator="beginsWith" text="RACING">
      <formula>LEFT(A93,LEN("RACING"))="RACING"</formula>
    </cfRule>
    <cfRule type="beginsWith" dxfId="1209" priority="3096" operator="beginsWith" text="WOMEN'S">
      <formula>LEFT(A93,LEN("WOMEN'S"))="WOMEN'S"</formula>
    </cfRule>
    <cfRule type="beginsWith" dxfId="1208" priority="3097" operator="beginsWith" text="BLISS">
      <formula>LEFT(A93,LEN("BLISS"))="BLISS"</formula>
    </cfRule>
    <cfRule type="beginsWith" dxfId="1207" priority="3098" operator="beginsWith" text="NFC">
      <formula>LEFT(A93,LEN("NFC"))="NFC"</formula>
    </cfRule>
    <cfRule type="beginsWith" dxfId="1206" priority="3099" operator="beginsWith" text="PROTECTION">
      <formula>LEFT(A93,LEN("PROTECTION"))="PROTECTION"</formula>
    </cfRule>
    <cfRule type="beginsWith" dxfId="1205" priority="3100" operator="beginsWith" text="KIDS">
      <formula>LEFT(A93,LEN("KIDS"))="KIDS"</formula>
    </cfRule>
    <cfRule type="notContainsBlanks" dxfId="1204" priority="3101">
      <formula>LEN(TRIM(A93))&gt;0</formula>
    </cfRule>
  </conditionalFormatting>
  <conditionalFormatting sqref="F94">
    <cfRule type="containsErrors" dxfId="1203" priority="3087">
      <formula>ISERROR(F94)</formula>
    </cfRule>
  </conditionalFormatting>
  <conditionalFormatting sqref="F94">
    <cfRule type="containsErrors" dxfId="1202" priority="3074">
      <formula>ISERROR(F94)</formula>
    </cfRule>
  </conditionalFormatting>
  <conditionalFormatting sqref="A94">
    <cfRule type="beginsWith" dxfId="1201" priority="3060" operator="beginsWith" text="ACCESSORIES">
      <formula>LEFT(A94,LEN("ACCESSORIES"))="ACCESSORIES"</formula>
    </cfRule>
    <cfRule type="beginsWith" dxfId="1200" priority="3061" operator="beginsWith" text="POPS">
      <formula>LEFT(A94,LEN("POPS"))="POPS"</formula>
    </cfRule>
    <cfRule type="beginsWith" dxfId="1199" priority="3062" operator="beginsWith" text="BEANIES">
      <formula>LEFT(A94,LEN("BEANIES"))="BEANIES"</formula>
    </cfRule>
    <cfRule type="beginsWith" dxfId="1198" priority="3063" operator="beginsWith" text="SKI POLES">
      <formula>LEFT(A94,LEN("SKI POLES"))="SKI POLES"</formula>
    </cfRule>
    <cfRule type="beginsWith" dxfId="1197" priority="3064" operator="beginsWith" text="JUNIOR">
      <formula>LEFT(A94,LEN("JUNIOR"))="JUNIOR"</formula>
    </cfRule>
    <cfRule type="beginsWith" dxfId="1196" priority="3065" operator="beginsWith" text="MEN'S">
      <formula>LEFT(A94,LEN("MEN'S"))="MEN'S"</formula>
    </cfRule>
    <cfRule type="beginsWith" dxfId="1195" priority="3066" operator="beginsWith" text="RACING">
      <formula>LEFT(A94,LEN("RACING"))="RACING"</formula>
    </cfRule>
    <cfRule type="beginsWith" dxfId="1194" priority="3067" operator="beginsWith" text="WOMEN'S">
      <formula>LEFT(A94,LEN("WOMEN'S"))="WOMEN'S"</formula>
    </cfRule>
    <cfRule type="beginsWith" dxfId="1193" priority="3068" operator="beginsWith" text="BLISS">
      <formula>LEFT(A94,LEN("BLISS"))="BLISS"</formula>
    </cfRule>
    <cfRule type="beginsWith" dxfId="1192" priority="3069" operator="beginsWith" text="NFC">
      <formula>LEFT(A94,LEN("NFC"))="NFC"</formula>
    </cfRule>
    <cfRule type="beginsWith" dxfId="1191" priority="3070" operator="beginsWith" text="PROTECTION">
      <formula>LEFT(A94,LEN("PROTECTION"))="PROTECTION"</formula>
    </cfRule>
    <cfRule type="beginsWith" dxfId="1190" priority="3071" operator="beginsWith" text="KIDS">
      <formula>LEFT(A94,LEN("KIDS"))="KIDS"</formula>
    </cfRule>
    <cfRule type="notContainsBlanks" dxfId="1189" priority="3072">
      <formula>LEN(TRIM(A94))&gt;0</formula>
    </cfRule>
  </conditionalFormatting>
  <conditionalFormatting sqref="F95">
    <cfRule type="containsErrors" dxfId="1188" priority="3058">
      <formula>ISERROR(F95)</formula>
    </cfRule>
  </conditionalFormatting>
  <conditionalFormatting sqref="F95">
    <cfRule type="containsErrors" dxfId="1187" priority="3045">
      <formula>ISERROR(F95)</formula>
    </cfRule>
  </conditionalFormatting>
  <conditionalFormatting sqref="A95">
    <cfRule type="beginsWith" dxfId="1186" priority="3031" operator="beginsWith" text="ACCESSORIES">
      <formula>LEFT(A95,LEN("ACCESSORIES"))="ACCESSORIES"</formula>
    </cfRule>
    <cfRule type="beginsWith" dxfId="1185" priority="3032" operator="beginsWith" text="POPS">
      <formula>LEFT(A95,LEN("POPS"))="POPS"</formula>
    </cfRule>
    <cfRule type="beginsWith" dxfId="1184" priority="3033" operator="beginsWith" text="BEANIES">
      <formula>LEFT(A95,LEN("BEANIES"))="BEANIES"</formula>
    </cfRule>
    <cfRule type="beginsWith" dxfId="1183" priority="3034" operator="beginsWith" text="SKI POLES">
      <formula>LEFT(A95,LEN("SKI POLES"))="SKI POLES"</formula>
    </cfRule>
    <cfRule type="beginsWith" dxfId="1182" priority="3035" operator="beginsWith" text="JUNIOR">
      <formula>LEFT(A95,LEN("JUNIOR"))="JUNIOR"</formula>
    </cfRule>
    <cfRule type="beginsWith" dxfId="1181" priority="3036" operator="beginsWith" text="MEN'S">
      <formula>LEFT(A95,LEN("MEN'S"))="MEN'S"</formula>
    </cfRule>
    <cfRule type="beginsWith" dxfId="1180" priority="3037" operator="beginsWith" text="RACING">
      <formula>LEFT(A95,LEN("RACING"))="RACING"</formula>
    </cfRule>
    <cfRule type="beginsWith" dxfId="1179" priority="3038" operator="beginsWith" text="WOMEN'S">
      <formula>LEFT(A95,LEN("WOMEN'S"))="WOMEN'S"</formula>
    </cfRule>
    <cfRule type="beginsWith" dxfId="1178" priority="3039" operator="beginsWith" text="BLISS">
      <formula>LEFT(A95,LEN("BLISS"))="BLISS"</formula>
    </cfRule>
    <cfRule type="beginsWith" dxfId="1177" priority="3040" operator="beginsWith" text="NFC">
      <formula>LEFT(A95,LEN("NFC"))="NFC"</formula>
    </cfRule>
    <cfRule type="beginsWith" dxfId="1176" priority="3041" operator="beginsWith" text="PROTECTION">
      <formula>LEFT(A95,LEN("PROTECTION"))="PROTECTION"</formula>
    </cfRule>
    <cfRule type="beginsWith" dxfId="1175" priority="3042" operator="beginsWith" text="KIDS">
      <formula>LEFT(A95,LEN("KIDS"))="KIDS"</formula>
    </cfRule>
    <cfRule type="notContainsBlanks" dxfId="1174" priority="3043">
      <formula>LEN(TRIM(A95))&gt;0</formula>
    </cfRule>
  </conditionalFormatting>
  <conditionalFormatting sqref="F96:F102">
    <cfRule type="containsErrors" dxfId="1173" priority="3029">
      <formula>ISERROR(F96)</formula>
    </cfRule>
  </conditionalFormatting>
  <conditionalFormatting sqref="F96:F102">
    <cfRule type="containsErrors" dxfId="1172" priority="3016">
      <formula>ISERROR(F96)</formula>
    </cfRule>
  </conditionalFormatting>
  <conditionalFormatting sqref="A96:A102">
    <cfRule type="beginsWith" dxfId="1171" priority="3002" operator="beginsWith" text="ACCESSORIES">
      <formula>LEFT(A96,LEN("ACCESSORIES"))="ACCESSORIES"</formula>
    </cfRule>
    <cfRule type="beginsWith" dxfId="1170" priority="3003" operator="beginsWith" text="POPS">
      <formula>LEFT(A96,LEN("POPS"))="POPS"</formula>
    </cfRule>
    <cfRule type="beginsWith" dxfId="1169" priority="3004" operator="beginsWith" text="BEANIES">
      <formula>LEFT(A96,LEN("BEANIES"))="BEANIES"</formula>
    </cfRule>
    <cfRule type="beginsWith" dxfId="1168" priority="3005" operator="beginsWith" text="SKI POLES">
      <formula>LEFT(A96,LEN("SKI POLES"))="SKI POLES"</formula>
    </cfRule>
    <cfRule type="beginsWith" dxfId="1167" priority="3006" operator="beginsWith" text="JUNIOR">
      <formula>LEFT(A96,LEN("JUNIOR"))="JUNIOR"</formula>
    </cfRule>
    <cfRule type="beginsWith" dxfId="1166" priority="3007" operator="beginsWith" text="MEN'S">
      <formula>LEFT(A96,LEN("MEN'S"))="MEN'S"</formula>
    </cfRule>
    <cfRule type="beginsWith" dxfId="1165" priority="3008" operator="beginsWith" text="RACING">
      <formula>LEFT(A96,LEN("RACING"))="RACING"</formula>
    </cfRule>
    <cfRule type="beginsWith" dxfId="1164" priority="3009" operator="beginsWith" text="WOMEN'S">
      <formula>LEFT(A96,LEN("WOMEN'S"))="WOMEN'S"</formula>
    </cfRule>
    <cfRule type="beginsWith" dxfId="1163" priority="3010" operator="beginsWith" text="BLISS">
      <formula>LEFT(A96,LEN("BLISS"))="BLISS"</formula>
    </cfRule>
    <cfRule type="beginsWith" dxfId="1162" priority="3011" operator="beginsWith" text="NFC">
      <formula>LEFT(A96,LEN("NFC"))="NFC"</formula>
    </cfRule>
    <cfRule type="beginsWith" dxfId="1161" priority="3012" operator="beginsWith" text="PROTECTION">
      <formula>LEFT(A96,LEN("PROTECTION"))="PROTECTION"</formula>
    </cfRule>
    <cfRule type="beginsWith" dxfId="1160" priority="3013" operator="beginsWith" text="KIDS">
      <formula>LEFT(A96,LEN("KIDS"))="KIDS"</formula>
    </cfRule>
    <cfRule type="notContainsBlanks" dxfId="1159" priority="3014">
      <formula>LEN(TRIM(A96))&gt;0</formula>
    </cfRule>
  </conditionalFormatting>
  <conditionalFormatting sqref="F344:F387">
    <cfRule type="containsErrors" dxfId="1158" priority="2971">
      <formula>ISERROR(F344)</formula>
    </cfRule>
  </conditionalFormatting>
  <conditionalFormatting sqref="A344:A387">
    <cfRule type="beginsWith" dxfId="1157" priority="2947" operator="beginsWith" text="ACCESSORIES">
      <formula>LEFT(A344,LEN("ACCESSORIES"))="ACCESSORIES"</formula>
    </cfRule>
    <cfRule type="beginsWith" dxfId="1156" priority="2948" operator="beginsWith" text="POPS">
      <formula>LEFT(A344,LEN("POPS"))="POPS"</formula>
    </cfRule>
    <cfRule type="beginsWith" dxfId="1155" priority="2949" operator="beginsWith" text="BEANIES">
      <formula>LEFT(A344,LEN("BEANIES"))="BEANIES"</formula>
    </cfRule>
    <cfRule type="beginsWith" dxfId="1154" priority="2950" operator="beginsWith" text="SKI POLES">
      <formula>LEFT(A344,LEN("SKI POLES"))="SKI POLES"</formula>
    </cfRule>
    <cfRule type="beginsWith" dxfId="1153" priority="2951" operator="beginsWith" text="JUNIOR">
      <formula>LEFT(A344,LEN("JUNIOR"))="JUNIOR"</formula>
    </cfRule>
    <cfRule type="beginsWith" dxfId="1152" priority="2952" operator="beginsWith" text="MEN'S">
      <formula>LEFT(A344,LEN("MEN'S"))="MEN'S"</formula>
    </cfRule>
    <cfRule type="beginsWith" dxfId="1151" priority="2953" operator="beginsWith" text="RACING">
      <formula>LEFT(A344,LEN("RACING"))="RACING"</formula>
    </cfRule>
    <cfRule type="beginsWith" dxfId="1150" priority="2954" operator="beginsWith" text="WOMEN'S">
      <formula>LEFT(A344,LEN("WOMEN'S"))="WOMEN'S"</formula>
    </cfRule>
    <cfRule type="beginsWith" dxfId="1149" priority="2955" operator="beginsWith" text="BLISS">
      <formula>LEFT(A344,LEN("BLISS"))="BLISS"</formula>
    </cfRule>
    <cfRule type="beginsWith" dxfId="1148" priority="2956" operator="beginsWith" text="NFC">
      <formula>LEFT(A344,LEN("NFC"))="NFC"</formula>
    </cfRule>
    <cfRule type="beginsWith" dxfId="1147" priority="2957" operator="beginsWith" text="PROTECTION">
      <formula>LEFT(A344,LEN("PROTECTION"))="PROTECTION"</formula>
    </cfRule>
    <cfRule type="beginsWith" dxfId="1146" priority="2958" operator="beginsWith" text="KIDS">
      <formula>LEFT(A344,LEN("KIDS"))="KIDS"</formula>
    </cfRule>
    <cfRule type="notContainsBlanks" dxfId="1145" priority="2959">
      <formula>LEN(TRIM(A344))&gt;0</formula>
    </cfRule>
  </conditionalFormatting>
  <conditionalFormatting sqref="F76">
    <cfRule type="containsErrors" dxfId="1144" priority="2893">
      <formula>ISERROR(F76)</formula>
    </cfRule>
  </conditionalFormatting>
  <conditionalFormatting sqref="F76">
    <cfRule type="containsErrors" dxfId="1143" priority="2886">
      <formula>ISERROR(F76)</formula>
    </cfRule>
  </conditionalFormatting>
  <conditionalFormatting sqref="F76">
    <cfRule type="containsErrors" dxfId="1142" priority="2878">
      <formula>ISERROR(F76)</formula>
    </cfRule>
  </conditionalFormatting>
  <conditionalFormatting sqref="A76">
    <cfRule type="beginsWith" dxfId="1141" priority="2865" operator="beginsWith" text="ACCESSORIES">
      <formula>LEFT(A76,LEN("ACCESSORIES"))="ACCESSORIES"</formula>
    </cfRule>
    <cfRule type="beginsWith" dxfId="1140" priority="2866" operator="beginsWith" text="POPS">
      <formula>LEFT(A76,LEN("POPS"))="POPS"</formula>
    </cfRule>
    <cfRule type="beginsWith" dxfId="1139" priority="2867" operator="beginsWith" text="BEANIES">
      <formula>LEFT(A76,LEN("BEANIES"))="BEANIES"</formula>
    </cfRule>
    <cfRule type="beginsWith" dxfId="1138" priority="2868" operator="beginsWith" text="SKI POLES">
      <formula>LEFT(A76,LEN("SKI POLES"))="SKI POLES"</formula>
    </cfRule>
    <cfRule type="beginsWith" dxfId="1137" priority="2869" operator="beginsWith" text="JUNIOR">
      <formula>LEFT(A76,LEN("JUNIOR"))="JUNIOR"</formula>
    </cfRule>
    <cfRule type="beginsWith" dxfId="1136" priority="2870" operator="beginsWith" text="MEN'S">
      <formula>LEFT(A76,LEN("MEN'S"))="MEN'S"</formula>
    </cfRule>
    <cfRule type="beginsWith" dxfId="1135" priority="2871" operator="beginsWith" text="RACING">
      <formula>LEFT(A76,LEN("RACING"))="RACING"</formula>
    </cfRule>
    <cfRule type="beginsWith" dxfId="1134" priority="2872" operator="beginsWith" text="WOMEN'S">
      <formula>LEFT(A76,LEN("WOMEN'S"))="WOMEN'S"</formula>
    </cfRule>
    <cfRule type="beginsWith" dxfId="1133" priority="2873" operator="beginsWith" text="BLISS">
      <formula>LEFT(A76,LEN("BLISS"))="BLISS"</formula>
    </cfRule>
    <cfRule type="beginsWith" dxfId="1132" priority="2874" operator="beginsWith" text="NFC">
      <formula>LEFT(A76,LEN("NFC"))="NFC"</formula>
    </cfRule>
    <cfRule type="beginsWith" dxfId="1131" priority="2875" operator="beginsWith" text="PROTECTION">
      <formula>LEFT(A76,LEN("PROTECTION"))="PROTECTION"</formula>
    </cfRule>
    <cfRule type="beginsWith" dxfId="1130" priority="2876" operator="beginsWith" text="KIDS">
      <formula>LEFT(A76,LEN("KIDS"))="KIDS"</formula>
    </cfRule>
    <cfRule type="notContainsBlanks" dxfId="1129" priority="2877">
      <formula>LEN(TRIM(A76))&gt;0</formula>
    </cfRule>
  </conditionalFormatting>
  <conditionalFormatting sqref="F77:F84">
    <cfRule type="containsErrors" dxfId="1128" priority="2863">
      <formula>ISERROR(F77)</formula>
    </cfRule>
  </conditionalFormatting>
  <conditionalFormatting sqref="F77:F84">
    <cfRule type="containsErrors" dxfId="1127" priority="2856">
      <formula>ISERROR(F77)</formula>
    </cfRule>
  </conditionalFormatting>
  <conditionalFormatting sqref="F77:F84">
    <cfRule type="containsErrors" dxfId="1126" priority="2848">
      <formula>ISERROR(F77)</formula>
    </cfRule>
  </conditionalFormatting>
  <conditionalFormatting sqref="A77">
    <cfRule type="beginsWith" dxfId="1125" priority="2835" operator="beginsWith" text="ACCESSORIES">
      <formula>LEFT(A77,LEN("ACCESSORIES"))="ACCESSORIES"</formula>
    </cfRule>
    <cfRule type="beginsWith" dxfId="1124" priority="2836" operator="beginsWith" text="POPS">
      <formula>LEFT(A77,LEN("POPS"))="POPS"</formula>
    </cfRule>
    <cfRule type="beginsWith" dxfId="1123" priority="2837" operator="beginsWith" text="BEANIES">
      <formula>LEFT(A77,LEN("BEANIES"))="BEANIES"</formula>
    </cfRule>
    <cfRule type="beginsWith" dxfId="1122" priority="2838" operator="beginsWith" text="SKI POLES">
      <formula>LEFT(A77,LEN("SKI POLES"))="SKI POLES"</formula>
    </cfRule>
    <cfRule type="beginsWith" dxfId="1121" priority="2839" operator="beginsWith" text="JUNIOR">
      <formula>LEFT(A77,LEN("JUNIOR"))="JUNIOR"</formula>
    </cfRule>
    <cfRule type="beginsWith" dxfId="1120" priority="2840" operator="beginsWith" text="MEN'S">
      <formula>LEFT(A77,LEN("MEN'S"))="MEN'S"</formula>
    </cfRule>
    <cfRule type="beginsWith" dxfId="1119" priority="2841" operator="beginsWith" text="RACING">
      <formula>LEFT(A77,LEN("RACING"))="RACING"</formula>
    </cfRule>
    <cfRule type="beginsWith" dxfId="1118" priority="2842" operator="beginsWith" text="WOMEN'S">
      <formula>LEFT(A77,LEN("WOMEN'S"))="WOMEN'S"</formula>
    </cfRule>
    <cfRule type="beginsWith" dxfId="1117" priority="2843" operator="beginsWith" text="BLISS">
      <formula>LEFT(A77,LEN("BLISS"))="BLISS"</formula>
    </cfRule>
    <cfRule type="beginsWith" dxfId="1116" priority="2844" operator="beginsWith" text="NFC">
      <formula>LEFT(A77,LEN("NFC"))="NFC"</formula>
    </cfRule>
    <cfRule type="beginsWith" dxfId="1115" priority="2845" operator="beginsWith" text="PROTECTION">
      <formula>LEFT(A77,LEN("PROTECTION"))="PROTECTION"</formula>
    </cfRule>
    <cfRule type="beginsWith" dxfId="1114" priority="2846" operator="beginsWith" text="KIDS">
      <formula>LEFT(A77,LEN("KIDS"))="KIDS"</formula>
    </cfRule>
    <cfRule type="notContainsBlanks" dxfId="1113" priority="2847">
      <formula>LEN(TRIM(A77))&gt;0</formula>
    </cfRule>
  </conditionalFormatting>
  <conditionalFormatting sqref="F504:F556">
    <cfRule type="containsErrors" dxfId="1112" priority="2806">
      <formula>ISERROR(F504)</formula>
    </cfRule>
  </conditionalFormatting>
  <conditionalFormatting sqref="F504:F556">
    <cfRule type="containsErrors" dxfId="1111" priority="2800">
      <formula>ISERROR(F504)</formula>
    </cfRule>
  </conditionalFormatting>
  <conditionalFormatting sqref="A504:A556">
    <cfRule type="beginsWith" dxfId="1110" priority="2781" operator="beginsWith" text="ACCESSORIES">
      <formula>LEFT(A504,LEN("ACCESSORIES"))="ACCESSORIES"</formula>
    </cfRule>
    <cfRule type="beginsWith" dxfId="1109" priority="2782" operator="beginsWith" text="POPS">
      <formula>LEFT(A504,LEN("POPS"))="POPS"</formula>
    </cfRule>
    <cfRule type="beginsWith" dxfId="1108" priority="2783" operator="beginsWith" text="BEANIES">
      <formula>LEFT(A504,LEN("BEANIES"))="BEANIES"</formula>
    </cfRule>
    <cfRule type="beginsWith" dxfId="1107" priority="2784" operator="beginsWith" text="SKI POLES">
      <formula>LEFT(A504,LEN("SKI POLES"))="SKI POLES"</formula>
    </cfRule>
    <cfRule type="beginsWith" dxfId="1106" priority="2785" operator="beginsWith" text="JUNIOR">
      <formula>LEFT(A504,LEN("JUNIOR"))="JUNIOR"</formula>
    </cfRule>
    <cfRule type="beginsWith" dxfId="1105" priority="2786" operator="beginsWith" text="MEN'S">
      <formula>LEFT(A504,LEN("MEN'S"))="MEN'S"</formula>
    </cfRule>
    <cfRule type="beginsWith" dxfId="1104" priority="2787" operator="beginsWith" text="RACING">
      <formula>LEFT(A504,LEN("RACING"))="RACING"</formula>
    </cfRule>
    <cfRule type="beginsWith" dxfId="1103" priority="2788" operator="beginsWith" text="WOMEN'S">
      <formula>LEFT(A504,LEN("WOMEN'S"))="WOMEN'S"</formula>
    </cfRule>
    <cfRule type="beginsWith" dxfId="1102" priority="2789" operator="beginsWith" text="BLISS">
      <formula>LEFT(A504,LEN("BLISS"))="BLISS"</formula>
    </cfRule>
    <cfRule type="beginsWith" dxfId="1101" priority="2790" operator="beginsWith" text="NFC">
      <formula>LEFT(A504,LEN("NFC"))="NFC"</formula>
    </cfRule>
    <cfRule type="beginsWith" dxfId="1100" priority="2791" operator="beginsWith" text="PROTECTION">
      <formula>LEFT(A504,LEN("PROTECTION"))="PROTECTION"</formula>
    </cfRule>
    <cfRule type="beginsWith" dxfId="1099" priority="2792" operator="beginsWith" text="KIDS">
      <formula>LEFT(A504,LEN("KIDS"))="KIDS"</formula>
    </cfRule>
    <cfRule type="notContainsBlanks" dxfId="1098" priority="2793">
      <formula>LEN(TRIM(A504))&gt;0</formula>
    </cfRule>
  </conditionalFormatting>
  <conditionalFormatting sqref="F33:F84">
    <cfRule type="containsErrors" dxfId="1097" priority="2779">
      <formula>ISERROR(F33)</formula>
    </cfRule>
  </conditionalFormatting>
  <conditionalFormatting sqref="F33:F84">
    <cfRule type="containsErrors" dxfId="1096" priority="2772">
      <formula>ISERROR(F33)</formula>
    </cfRule>
  </conditionalFormatting>
  <conditionalFormatting sqref="F33:F84">
    <cfRule type="containsErrors" dxfId="1095" priority="2764">
      <formula>ISERROR(F33)</formula>
    </cfRule>
  </conditionalFormatting>
  <conditionalFormatting sqref="A33:A84">
    <cfRule type="beginsWith" dxfId="1094" priority="2751" operator="beginsWith" text="ACCESSORIES">
      <formula>LEFT(A33,LEN("ACCESSORIES"))="ACCESSORIES"</formula>
    </cfRule>
    <cfRule type="beginsWith" dxfId="1093" priority="2752" operator="beginsWith" text="POPS">
      <formula>LEFT(A33,LEN("POPS"))="POPS"</formula>
    </cfRule>
    <cfRule type="beginsWith" dxfId="1092" priority="2753" operator="beginsWith" text="BEANIES">
      <formula>LEFT(A33,LEN("BEANIES"))="BEANIES"</formula>
    </cfRule>
    <cfRule type="beginsWith" dxfId="1091" priority="2754" operator="beginsWith" text="SKI POLES">
      <formula>LEFT(A33,LEN("SKI POLES"))="SKI POLES"</formula>
    </cfRule>
    <cfRule type="beginsWith" dxfId="1090" priority="2755" operator="beginsWith" text="JUNIOR">
      <formula>LEFT(A33,LEN("JUNIOR"))="JUNIOR"</formula>
    </cfRule>
    <cfRule type="beginsWith" dxfId="1089" priority="2756" operator="beginsWith" text="MEN'S">
      <formula>LEFT(A33,LEN("MEN'S"))="MEN'S"</formula>
    </cfRule>
    <cfRule type="beginsWith" dxfId="1088" priority="2757" operator="beginsWith" text="RACING">
      <formula>LEFT(A33,LEN("RACING"))="RACING"</formula>
    </cfRule>
    <cfRule type="beginsWith" dxfId="1087" priority="2758" operator="beginsWith" text="WOMEN'S">
      <formula>LEFT(A33,LEN("WOMEN'S"))="WOMEN'S"</formula>
    </cfRule>
    <cfRule type="beginsWith" dxfId="1086" priority="2759" operator="beginsWith" text="BLISS">
      <formula>LEFT(A33,LEN("BLISS"))="BLISS"</formula>
    </cfRule>
    <cfRule type="beginsWith" dxfId="1085" priority="2760" operator="beginsWith" text="NFC">
      <formula>LEFT(A33,LEN("NFC"))="NFC"</formula>
    </cfRule>
    <cfRule type="beginsWith" dxfId="1084" priority="2761" operator="beginsWith" text="PROTECTION">
      <formula>LEFT(A33,LEN("PROTECTION"))="PROTECTION"</formula>
    </cfRule>
    <cfRule type="beginsWith" dxfId="1083" priority="2762" operator="beginsWith" text="KIDS">
      <formula>LEFT(A33,LEN("KIDS"))="KIDS"</formula>
    </cfRule>
    <cfRule type="notContainsBlanks" dxfId="1082" priority="2763">
      <formula>LEN(TRIM(A33))&gt;0</formula>
    </cfRule>
  </conditionalFormatting>
  <conditionalFormatting sqref="F560">
    <cfRule type="containsErrors" dxfId="1081" priority="2693">
      <formula>ISERROR(F560)</formula>
    </cfRule>
  </conditionalFormatting>
  <conditionalFormatting sqref="A560">
    <cfRule type="beginsWith" dxfId="1080" priority="2669" operator="beginsWith" text="ACCESSORIES">
      <formula>LEFT(A560,LEN("ACCESSORIES"))="ACCESSORIES"</formula>
    </cfRule>
    <cfRule type="beginsWith" dxfId="1079" priority="2670" operator="beginsWith" text="POPS">
      <formula>LEFT(A560,LEN("POPS"))="POPS"</formula>
    </cfRule>
    <cfRule type="beginsWith" dxfId="1078" priority="2671" operator="beginsWith" text="BEANIES">
      <formula>LEFT(A560,LEN("BEANIES"))="BEANIES"</formula>
    </cfRule>
    <cfRule type="beginsWith" dxfId="1077" priority="2672" operator="beginsWith" text="SKI POLES">
      <formula>LEFT(A560,LEN("SKI POLES"))="SKI POLES"</formula>
    </cfRule>
    <cfRule type="beginsWith" dxfId="1076" priority="2673" operator="beginsWith" text="JUNIOR">
      <formula>LEFT(A560,LEN("JUNIOR"))="JUNIOR"</formula>
    </cfRule>
    <cfRule type="beginsWith" dxfId="1075" priority="2674" operator="beginsWith" text="MEN'S">
      <formula>LEFT(A560,LEN("MEN'S"))="MEN'S"</formula>
    </cfRule>
    <cfRule type="beginsWith" dxfId="1074" priority="2675" operator="beginsWith" text="RACING">
      <formula>LEFT(A560,LEN("RACING"))="RACING"</formula>
    </cfRule>
    <cfRule type="beginsWith" dxfId="1073" priority="2676" operator="beginsWith" text="WOMEN'S">
      <formula>LEFT(A560,LEN("WOMEN'S"))="WOMEN'S"</formula>
    </cfRule>
    <cfRule type="beginsWith" dxfId="1072" priority="2677" operator="beginsWith" text="BLISS">
      <formula>LEFT(A560,LEN("BLISS"))="BLISS"</formula>
    </cfRule>
    <cfRule type="beginsWith" dxfId="1071" priority="2678" operator="beginsWith" text="NFC">
      <formula>LEFT(A560,LEN("NFC"))="NFC"</formula>
    </cfRule>
    <cfRule type="beginsWith" dxfId="1070" priority="2679" operator="beginsWith" text="PROTECTION">
      <formula>LEFT(A560,LEN("PROTECTION"))="PROTECTION"</formula>
    </cfRule>
    <cfRule type="beginsWith" dxfId="1069" priority="2680" operator="beginsWith" text="KIDS">
      <formula>LEFT(A560,LEN("KIDS"))="KIDS"</formula>
    </cfRule>
    <cfRule type="notContainsBlanks" dxfId="1068" priority="2681">
      <formula>LEN(TRIM(A560))&gt;0</formula>
    </cfRule>
  </conditionalFormatting>
  <conditionalFormatting sqref="F43:F84">
    <cfRule type="containsErrors" dxfId="1067" priority="2641">
      <formula>ISERROR(F43)</formula>
    </cfRule>
  </conditionalFormatting>
  <conditionalFormatting sqref="A43:A84">
    <cfRule type="beginsWith" dxfId="1066" priority="2617" operator="beginsWith" text="ACCESSORIES">
      <formula>LEFT(A43,LEN("ACCESSORIES"))="ACCESSORIES"</formula>
    </cfRule>
    <cfRule type="beginsWith" dxfId="1065" priority="2618" operator="beginsWith" text="POPS">
      <formula>LEFT(A43,LEN("POPS"))="POPS"</formula>
    </cfRule>
    <cfRule type="beginsWith" dxfId="1064" priority="2619" operator="beginsWith" text="BEANIES">
      <formula>LEFT(A43,LEN("BEANIES"))="BEANIES"</formula>
    </cfRule>
    <cfRule type="beginsWith" dxfId="1063" priority="2620" operator="beginsWith" text="SKI POLES">
      <formula>LEFT(A43,LEN("SKI POLES"))="SKI POLES"</formula>
    </cfRule>
    <cfRule type="beginsWith" dxfId="1062" priority="2621" operator="beginsWith" text="JUNIOR">
      <formula>LEFT(A43,LEN("JUNIOR"))="JUNIOR"</formula>
    </cfRule>
    <cfRule type="beginsWith" dxfId="1061" priority="2622" operator="beginsWith" text="MEN'S">
      <formula>LEFT(A43,LEN("MEN'S"))="MEN'S"</formula>
    </cfRule>
    <cfRule type="beginsWith" dxfId="1060" priority="2623" operator="beginsWith" text="RACING">
      <formula>LEFT(A43,LEN("RACING"))="RACING"</formula>
    </cfRule>
    <cfRule type="beginsWith" dxfId="1059" priority="2624" operator="beginsWith" text="WOMEN'S">
      <formula>LEFT(A43,LEN("WOMEN'S"))="WOMEN'S"</formula>
    </cfRule>
    <cfRule type="beginsWith" dxfId="1058" priority="2625" operator="beginsWith" text="BLISS">
      <formula>LEFT(A43,LEN("BLISS"))="BLISS"</formula>
    </cfRule>
    <cfRule type="beginsWith" dxfId="1057" priority="2626" operator="beginsWith" text="NFC">
      <formula>LEFT(A43,LEN("NFC"))="NFC"</formula>
    </cfRule>
    <cfRule type="beginsWith" dxfId="1056" priority="2627" operator="beginsWith" text="PROTECTION">
      <formula>LEFT(A43,LEN("PROTECTION"))="PROTECTION"</formula>
    </cfRule>
    <cfRule type="beginsWith" dxfId="1055" priority="2628" operator="beginsWith" text="KIDS">
      <formula>LEFT(A43,LEN("KIDS"))="KIDS"</formula>
    </cfRule>
    <cfRule type="notContainsBlanks" dxfId="1054" priority="2629">
      <formula>LEN(TRIM(A43))&gt;0</formula>
    </cfRule>
  </conditionalFormatting>
  <conditionalFormatting sqref="F277">
    <cfRule type="containsErrors" dxfId="1053" priority="2615">
      <formula>ISERROR(F277)</formula>
    </cfRule>
  </conditionalFormatting>
  <conditionalFormatting sqref="A277">
    <cfRule type="beginsWith" dxfId="1052" priority="2591" operator="beginsWith" text="ACCESSORIES">
      <formula>LEFT(A277,LEN("ACCESSORIES"))="ACCESSORIES"</formula>
    </cfRule>
    <cfRule type="beginsWith" dxfId="1051" priority="2592" operator="beginsWith" text="POPS">
      <formula>LEFT(A277,LEN("POPS"))="POPS"</formula>
    </cfRule>
    <cfRule type="beginsWith" dxfId="1050" priority="2593" operator="beginsWith" text="BEANIES">
      <formula>LEFT(A277,LEN("BEANIES"))="BEANIES"</formula>
    </cfRule>
    <cfRule type="beginsWith" dxfId="1049" priority="2594" operator="beginsWith" text="SKI POLES">
      <formula>LEFT(A277,LEN("SKI POLES"))="SKI POLES"</formula>
    </cfRule>
    <cfRule type="beginsWith" dxfId="1048" priority="2595" operator="beginsWith" text="JUNIOR">
      <formula>LEFT(A277,LEN("JUNIOR"))="JUNIOR"</formula>
    </cfRule>
    <cfRule type="beginsWith" dxfId="1047" priority="2596" operator="beginsWith" text="MEN'S">
      <formula>LEFT(A277,LEN("MEN'S"))="MEN'S"</formula>
    </cfRule>
    <cfRule type="beginsWith" dxfId="1046" priority="2597" operator="beginsWith" text="RACING">
      <formula>LEFT(A277,LEN("RACING"))="RACING"</formula>
    </cfRule>
    <cfRule type="beginsWith" dxfId="1045" priority="2598" operator="beginsWith" text="WOMEN'S">
      <formula>LEFT(A277,LEN("WOMEN'S"))="WOMEN'S"</formula>
    </cfRule>
    <cfRule type="beginsWith" dxfId="1044" priority="2599" operator="beginsWith" text="BLISS">
      <formula>LEFT(A277,LEN("BLISS"))="BLISS"</formula>
    </cfRule>
    <cfRule type="beginsWith" dxfId="1043" priority="2600" operator="beginsWith" text="NFC">
      <formula>LEFT(A277,LEN("NFC"))="NFC"</formula>
    </cfRule>
    <cfRule type="beginsWith" dxfId="1042" priority="2601" operator="beginsWith" text="PROTECTION">
      <formula>LEFT(A277,LEN("PROTECTION"))="PROTECTION"</formula>
    </cfRule>
    <cfRule type="beginsWith" dxfId="1041" priority="2602" operator="beginsWith" text="KIDS">
      <formula>LEFT(A277,LEN("KIDS"))="KIDS"</formula>
    </cfRule>
    <cfRule type="notContainsBlanks" dxfId="1040" priority="2603">
      <formula>LEN(TRIM(A277))&gt;0</formula>
    </cfRule>
  </conditionalFormatting>
  <conditionalFormatting sqref="F84">
    <cfRule type="containsErrors" dxfId="1039" priority="2529">
      <formula>ISERROR(F84)</formula>
    </cfRule>
  </conditionalFormatting>
  <conditionalFormatting sqref="F84">
    <cfRule type="containsErrors" dxfId="1038" priority="2522">
      <formula>ISERROR(F84)</formula>
    </cfRule>
  </conditionalFormatting>
  <conditionalFormatting sqref="F84">
    <cfRule type="containsErrors" dxfId="1037" priority="2514">
      <formula>ISERROR(F84)</formula>
    </cfRule>
  </conditionalFormatting>
  <conditionalFormatting sqref="A84">
    <cfRule type="beginsWith" dxfId="1036" priority="2501" operator="beginsWith" text="ACCESSORIES">
      <formula>LEFT(A84,LEN("ACCESSORIES"))="ACCESSORIES"</formula>
    </cfRule>
    <cfRule type="beginsWith" dxfId="1035" priority="2502" operator="beginsWith" text="POPS">
      <formula>LEFT(A84,LEN("POPS"))="POPS"</formula>
    </cfRule>
    <cfRule type="beginsWith" dxfId="1034" priority="2503" operator="beginsWith" text="BEANIES">
      <formula>LEFT(A84,LEN("BEANIES"))="BEANIES"</formula>
    </cfRule>
    <cfRule type="beginsWith" dxfId="1033" priority="2504" operator="beginsWith" text="SKI POLES">
      <formula>LEFT(A84,LEN("SKI POLES"))="SKI POLES"</formula>
    </cfRule>
    <cfRule type="beginsWith" dxfId="1032" priority="2505" operator="beginsWith" text="JUNIOR">
      <formula>LEFT(A84,LEN("JUNIOR"))="JUNIOR"</formula>
    </cfRule>
    <cfRule type="beginsWith" dxfId="1031" priority="2506" operator="beginsWith" text="MEN'S">
      <formula>LEFT(A84,LEN("MEN'S"))="MEN'S"</formula>
    </cfRule>
    <cfRule type="beginsWith" dxfId="1030" priority="2507" operator="beginsWith" text="RACING">
      <formula>LEFT(A84,LEN("RACING"))="RACING"</formula>
    </cfRule>
    <cfRule type="beginsWith" dxfId="1029" priority="2508" operator="beginsWith" text="WOMEN'S">
      <formula>LEFT(A84,LEN("WOMEN'S"))="WOMEN'S"</formula>
    </cfRule>
    <cfRule type="beginsWith" dxfId="1028" priority="2509" operator="beginsWith" text="BLISS">
      <formula>LEFT(A84,LEN("BLISS"))="BLISS"</formula>
    </cfRule>
    <cfRule type="beginsWith" dxfId="1027" priority="2510" operator="beginsWith" text="NFC">
      <formula>LEFT(A84,LEN("NFC"))="NFC"</formula>
    </cfRule>
    <cfRule type="beginsWith" dxfId="1026" priority="2511" operator="beginsWith" text="PROTECTION">
      <formula>LEFT(A84,LEN("PROTECTION"))="PROTECTION"</formula>
    </cfRule>
    <cfRule type="beginsWith" dxfId="1025" priority="2512" operator="beginsWith" text="KIDS">
      <formula>LEFT(A84,LEN("KIDS"))="KIDS"</formula>
    </cfRule>
    <cfRule type="notContainsBlanks" dxfId="1024" priority="2513">
      <formula>LEN(TRIM(A84))&gt;0</formula>
    </cfRule>
  </conditionalFormatting>
  <conditionalFormatting sqref="F83">
    <cfRule type="containsErrors" dxfId="1023" priority="2559">
      <formula>ISERROR(F83)</formula>
    </cfRule>
  </conditionalFormatting>
  <conditionalFormatting sqref="F83">
    <cfRule type="containsErrors" dxfId="1022" priority="2552">
      <formula>ISERROR(F83)</formula>
    </cfRule>
  </conditionalFormatting>
  <conditionalFormatting sqref="F83">
    <cfRule type="containsErrors" dxfId="1021" priority="2544">
      <formula>ISERROR(F83)</formula>
    </cfRule>
  </conditionalFormatting>
  <conditionalFormatting sqref="A83">
    <cfRule type="beginsWith" dxfId="1020" priority="2531" operator="beginsWith" text="ACCESSORIES">
      <formula>LEFT(A83,LEN("ACCESSORIES"))="ACCESSORIES"</formula>
    </cfRule>
    <cfRule type="beginsWith" dxfId="1019" priority="2532" operator="beginsWith" text="POPS">
      <formula>LEFT(A83,LEN("POPS"))="POPS"</formula>
    </cfRule>
    <cfRule type="beginsWith" dxfId="1018" priority="2533" operator="beginsWith" text="BEANIES">
      <formula>LEFT(A83,LEN("BEANIES"))="BEANIES"</formula>
    </cfRule>
    <cfRule type="beginsWith" dxfId="1017" priority="2534" operator="beginsWith" text="SKI POLES">
      <formula>LEFT(A83,LEN("SKI POLES"))="SKI POLES"</formula>
    </cfRule>
    <cfRule type="beginsWith" dxfId="1016" priority="2535" operator="beginsWith" text="JUNIOR">
      <formula>LEFT(A83,LEN("JUNIOR"))="JUNIOR"</formula>
    </cfRule>
    <cfRule type="beginsWith" dxfId="1015" priority="2536" operator="beginsWith" text="MEN'S">
      <formula>LEFT(A83,LEN("MEN'S"))="MEN'S"</formula>
    </cfRule>
    <cfRule type="beginsWith" dxfId="1014" priority="2537" operator="beginsWith" text="RACING">
      <formula>LEFT(A83,LEN("RACING"))="RACING"</formula>
    </cfRule>
    <cfRule type="beginsWith" dxfId="1013" priority="2538" operator="beginsWith" text="WOMEN'S">
      <formula>LEFT(A83,LEN("WOMEN'S"))="WOMEN'S"</formula>
    </cfRule>
    <cfRule type="beginsWith" dxfId="1012" priority="2539" operator="beginsWith" text="BLISS">
      <formula>LEFT(A83,LEN("BLISS"))="BLISS"</formula>
    </cfRule>
    <cfRule type="beginsWith" dxfId="1011" priority="2540" operator="beginsWith" text="NFC">
      <formula>LEFT(A83,LEN("NFC"))="NFC"</formula>
    </cfRule>
    <cfRule type="beginsWith" dxfId="1010" priority="2541" operator="beginsWith" text="PROTECTION">
      <formula>LEFT(A83,LEN("PROTECTION"))="PROTECTION"</formula>
    </cfRule>
    <cfRule type="beginsWith" dxfId="1009" priority="2542" operator="beginsWith" text="KIDS">
      <formula>LEFT(A83,LEN("KIDS"))="KIDS"</formula>
    </cfRule>
    <cfRule type="notContainsBlanks" dxfId="1008" priority="2543">
      <formula>LEN(TRIM(A83))&gt;0</formula>
    </cfRule>
  </conditionalFormatting>
  <conditionalFormatting sqref="F220">
    <cfRule type="containsErrors" dxfId="1007" priority="2499">
      <formula>ISERROR(F220)</formula>
    </cfRule>
  </conditionalFormatting>
  <conditionalFormatting sqref="A220">
    <cfRule type="beginsWith" dxfId="1006" priority="2475" operator="beginsWith" text="ACCESSORIES">
      <formula>LEFT(A220,LEN("ACCESSORIES"))="ACCESSORIES"</formula>
    </cfRule>
    <cfRule type="beginsWith" dxfId="1005" priority="2476" operator="beginsWith" text="POPS">
      <formula>LEFT(A220,LEN("POPS"))="POPS"</formula>
    </cfRule>
    <cfRule type="beginsWith" dxfId="1004" priority="2477" operator="beginsWith" text="BEANIES">
      <formula>LEFT(A220,LEN("BEANIES"))="BEANIES"</formula>
    </cfRule>
    <cfRule type="beginsWith" dxfId="1003" priority="2478" operator="beginsWith" text="SKI POLES">
      <formula>LEFT(A220,LEN("SKI POLES"))="SKI POLES"</formula>
    </cfRule>
    <cfRule type="beginsWith" dxfId="1002" priority="2479" operator="beginsWith" text="JUNIOR">
      <formula>LEFT(A220,LEN("JUNIOR"))="JUNIOR"</formula>
    </cfRule>
    <cfRule type="beginsWith" dxfId="1001" priority="2480" operator="beginsWith" text="MEN'S">
      <formula>LEFT(A220,LEN("MEN'S"))="MEN'S"</formula>
    </cfRule>
    <cfRule type="beginsWith" dxfId="1000" priority="2481" operator="beginsWith" text="RACING">
      <formula>LEFT(A220,LEN("RACING"))="RACING"</formula>
    </cfRule>
    <cfRule type="beginsWith" dxfId="999" priority="2482" operator="beginsWith" text="WOMEN'S">
      <formula>LEFT(A220,LEN("WOMEN'S"))="WOMEN'S"</formula>
    </cfRule>
    <cfRule type="beginsWith" dxfId="998" priority="2483" operator="beginsWith" text="BLISS">
      <formula>LEFT(A220,LEN("BLISS"))="BLISS"</formula>
    </cfRule>
    <cfRule type="beginsWith" dxfId="997" priority="2484" operator="beginsWith" text="NFC">
      <formula>LEFT(A220,LEN("NFC"))="NFC"</formula>
    </cfRule>
    <cfRule type="beginsWith" dxfId="996" priority="2485" operator="beginsWith" text="PROTECTION">
      <formula>LEFT(A220,LEN("PROTECTION"))="PROTECTION"</formula>
    </cfRule>
    <cfRule type="beginsWith" dxfId="995" priority="2486" operator="beginsWith" text="KIDS">
      <formula>LEFT(A220,LEN("KIDS"))="KIDS"</formula>
    </cfRule>
    <cfRule type="notContainsBlanks" dxfId="994" priority="2487">
      <formula>LEN(TRIM(A220))&gt;0</formula>
    </cfRule>
  </conditionalFormatting>
  <conditionalFormatting sqref="A308:A387">
    <cfRule type="beginsWith" dxfId="993" priority="2421" operator="beginsWith" text="ACCESSORIES">
      <formula>LEFT(A308,LEN("ACCESSORIES"))="ACCESSORIES"</formula>
    </cfRule>
    <cfRule type="beginsWith" dxfId="992" priority="2422" operator="beginsWith" text="POPS">
      <formula>LEFT(A308,LEN("POPS"))="POPS"</formula>
    </cfRule>
    <cfRule type="beginsWith" dxfId="991" priority="2423" operator="beginsWith" text="BEANIES">
      <formula>LEFT(A308,LEN("BEANIES"))="BEANIES"</formula>
    </cfRule>
    <cfRule type="beginsWith" dxfId="990" priority="2424" operator="beginsWith" text="SKI POLES">
      <formula>LEFT(A308,LEN("SKI POLES"))="SKI POLES"</formula>
    </cfRule>
    <cfRule type="beginsWith" dxfId="989" priority="2425" operator="beginsWith" text="JUNIOR">
      <formula>LEFT(A308,LEN("JUNIOR"))="JUNIOR"</formula>
    </cfRule>
    <cfRule type="beginsWith" dxfId="988" priority="2426" operator="beginsWith" text="MEN'S">
      <formula>LEFT(A308,LEN("MEN'S"))="MEN'S"</formula>
    </cfRule>
    <cfRule type="beginsWith" dxfId="987" priority="2427" operator="beginsWith" text="RACING">
      <formula>LEFT(A308,LEN("RACING"))="RACING"</formula>
    </cfRule>
    <cfRule type="beginsWith" dxfId="986" priority="2428" operator="beginsWith" text="WOMEN'S">
      <formula>LEFT(A308,LEN("WOMEN'S"))="WOMEN'S"</formula>
    </cfRule>
    <cfRule type="beginsWith" dxfId="985" priority="2429" operator="beginsWith" text="BLISS">
      <formula>LEFT(A308,LEN("BLISS"))="BLISS"</formula>
    </cfRule>
    <cfRule type="beginsWith" dxfId="984" priority="2430" operator="beginsWith" text="NFC">
      <formula>LEFT(A308,LEN("NFC"))="NFC"</formula>
    </cfRule>
    <cfRule type="beginsWith" dxfId="983" priority="2431" operator="beginsWith" text="PROTECTION">
      <formula>LEFT(A308,LEN("PROTECTION"))="PROTECTION"</formula>
    </cfRule>
    <cfRule type="beginsWith" dxfId="982" priority="2432" operator="beginsWith" text="KIDS">
      <formula>LEFT(A308,LEN("KIDS"))="KIDS"</formula>
    </cfRule>
    <cfRule type="notContainsBlanks" dxfId="981" priority="2433">
      <formula>LEN(TRIM(A308))&gt;0</formula>
    </cfRule>
  </conditionalFormatting>
  <conditionalFormatting sqref="F540:F556">
    <cfRule type="containsErrors" dxfId="980" priority="2419">
      <formula>ISERROR(F540)</formula>
    </cfRule>
  </conditionalFormatting>
  <conditionalFormatting sqref="A540:A556">
    <cfRule type="beginsWith" dxfId="979" priority="2395" operator="beginsWith" text="ACCESSORIES">
      <formula>LEFT(A540,LEN("ACCESSORIES"))="ACCESSORIES"</formula>
    </cfRule>
    <cfRule type="beginsWith" dxfId="978" priority="2396" operator="beginsWith" text="POPS">
      <formula>LEFT(A540,LEN("POPS"))="POPS"</formula>
    </cfRule>
    <cfRule type="beginsWith" dxfId="977" priority="2397" operator="beginsWith" text="BEANIES">
      <formula>LEFT(A540,LEN("BEANIES"))="BEANIES"</formula>
    </cfRule>
    <cfRule type="beginsWith" dxfId="976" priority="2398" operator="beginsWith" text="SKI POLES">
      <formula>LEFT(A540,LEN("SKI POLES"))="SKI POLES"</formula>
    </cfRule>
    <cfRule type="beginsWith" dxfId="975" priority="2399" operator="beginsWith" text="JUNIOR">
      <formula>LEFT(A540,LEN("JUNIOR"))="JUNIOR"</formula>
    </cfRule>
    <cfRule type="beginsWith" dxfId="974" priority="2400" operator="beginsWith" text="MEN'S">
      <formula>LEFT(A540,LEN("MEN'S"))="MEN'S"</formula>
    </cfRule>
    <cfRule type="beginsWith" dxfId="973" priority="2401" operator="beginsWith" text="RACING">
      <formula>LEFT(A540,LEN("RACING"))="RACING"</formula>
    </cfRule>
    <cfRule type="beginsWith" dxfId="972" priority="2402" operator="beginsWith" text="WOMEN'S">
      <formula>LEFT(A540,LEN("WOMEN'S"))="WOMEN'S"</formula>
    </cfRule>
    <cfRule type="beginsWith" dxfId="971" priority="2403" operator="beginsWith" text="BLISS">
      <formula>LEFT(A540,LEN("BLISS"))="BLISS"</formula>
    </cfRule>
    <cfRule type="beginsWith" dxfId="970" priority="2404" operator="beginsWith" text="NFC">
      <formula>LEFT(A540,LEN("NFC"))="NFC"</formula>
    </cfRule>
    <cfRule type="beginsWith" dxfId="969" priority="2405" operator="beginsWith" text="PROTECTION">
      <formula>LEFT(A540,LEN("PROTECTION"))="PROTECTION"</formula>
    </cfRule>
    <cfRule type="beginsWith" dxfId="968" priority="2406" operator="beginsWith" text="KIDS">
      <formula>LEFT(A540,LEN("KIDS"))="KIDS"</formula>
    </cfRule>
    <cfRule type="notContainsBlanks" dxfId="967" priority="2407">
      <formula>LEN(TRIM(A540))&gt;0</formula>
    </cfRule>
  </conditionalFormatting>
  <conditionalFormatting sqref="F389">
    <cfRule type="containsErrors" dxfId="966" priority="2393">
      <formula>ISERROR(F389)</formula>
    </cfRule>
  </conditionalFormatting>
  <conditionalFormatting sqref="A389">
    <cfRule type="beginsWith" dxfId="965" priority="2369" operator="beginsWith" text="ACCESSORIES">
      <formula>LEFT(A389,LEN("ACCESSORIES"))="ACCESSORIES"</formula>
    </cfRule>
    <cfRule type="beginsWith" dxfId="964" priority="2370" operator="beginsWith" text="POPS">
      <formula>LEFT(A389,LEN("POPS"))="POPS"</formula>
    </cfRule>
    <cfRule type="beginsWith" dxfId="963" priority="2371" operator="beginsWith" text="BEANIES">
      <formula>LEFT(A389,LEN("BEANIES"))="BEANIES"</formula>
    </cfRule>
    <cfRule type="beginsWith" dxfId="962" priority="2372" operator="beginsWith" text="SKI POLES">
      <formula>LEFT(A389,LEN("SKI POLES"))="SKI POLES"</formula>
    </cfRule>
    <cfRule type="beginsWith" dxfId="961" priority="2373" operator="beginsWith" text="JUNIOR">
      <formula>LEFT(A389,LEN("JUNIOR"))="JUNIOR"</formula>
    </cfRule>
    <cfRule type="beginsWith" dxfId="960" priority="2374" operator="beginsWith" text="MEN'S">
      <formula>LEFT(A389,LEN("MEN'S"))="MEN'S"</formula>
    </cfRule>
    <cfRule type="beginsWith" dxfId="959" priority="2375" operator="beginsWith" text="RACING">
      <formula>LEFT(A389,LEN("RACING"))="RACING"</formula>
    </cfRule>
    <cfRule type="beginsWith" dxfId="958" priority="2376" operator="beginsWith" text="WOMEN'S">
      <formula>LEFT(A389,LEN("WOMEN'S"))="WOMEN'S"</formula>
    </cfRule>
    <cfRule type="beginsWith" dxfId="957" priority="2377" operator="beginsWith" text="BLISS">
      <formula>LEFT(A389,LEN("BLISS"))="BLISS"</formula>
    </cfRule>
    <cfRule type="beginsWith" dxfId="956" priority="2378" operator="beginsWith" text="NFC">
      <formula>LEFT(A389,LEN("NFC"))="NFC"</formula>
    </cfRule>
    <cfRule type="beginsWith" dxfId="955" priority="2379" operator="beginsWith" text="PROTECTION">
      <formula>LEFT(A389,LEN("PROTECTION"))="PROTECTION"</formula>
    </cfRule>
    <cfRule type="beginsWith" dxfId="954" priority="2380" operator="beginsWith" text="KIDS">
      <formula>LEFT(A389,LEN("KIDS"))="KIDS"</formula>
    </cfRule>
    <cfRule type="notContainsBlanks" dxfId="953" priority="2381">
      <formula>LEN(TRIM(A389))&gt;0</formula>
    </cfRule>
  </conditionalFormatting>
  <conditionalFormatting sqref="F210">
    <cfRule type="containsErrors" dxfId="952" priority="2367">
      <formula>ISERROR(F210)</formula>
    </cfRule>
  </conditionalFormatting>
  <conditionalFormatting sqref="A210">
    <cfRule type="beginsWith" dxfId="951" priority="2343" operator="beginsWith" text="ACCESSORIES">
      <formula>LEFT(A210,LEN("ACCESSORIES"))="ACCESSORIES"</formula>
    </cfRule>
    <cfRule type="beginsWith" dxfId="950" priority="2344" operator="beginsWith" text="POPS">
      <formula>LEFT(A210,LEN("POPS"))="POPS"</formula>
    </cfRule>
    <cfRule type="beginsWith" dxfId="949" priority="2345" operator="beginsWith" text="BEANIES">
      <formula>LEFT(A210,LEN("BEANIES"))="BEANIES"</formula>
    </cfRule>
    <cfRule type="beginsWith" dxfId="948" priority="2346" operator="beginsWith" text="SKI POLES">
      <formula>LEFT(A210,LEN("SKI POLES"))="SKI POLES"</formula>
    </cfRule>
    <cfRule type="beginsWith" dxfId="947" priority="2347" operator="beginsWith" text="JUNIOR">
      <formula>LEFT(A210,LEN("JUNIOR"))="JUNIOR"</formula>
    </cfRule>
    <cfRule type="beginsWith" dxfId="946" priority="2348" operator="beginsWith" text="MEN'S">
      <formula>LEFT(A210,LEN("MEN'S"))="MEN'S"</formula>
    </cfRule>
    <cfRule type="beginsWith" dxfId="945" priority="2349" operator="beginsWith" text="RACING">
      <formula>LEFT(A210,LEN("RACING"))="RACING"</formula>
    </cfRule>
    <cfRule type="beginsWith" dxfId="944" priority="2350" operator="beginsWith" text="WOMEN'S">
      <formula>LEFT(A210,LEN("WOMEN'S"))="WOMEN'S"</formula>
    </cfRule>
    <cfRule type="beginsWith" dxfId="943" priority="2351" operator="beginsWith" text="BLISS">
      <formula>LEFT(A210,LEN("BLISS"))="BLISS"</formula>
    </cfRule>
    <cfRule type="beginsWith" dxfId="942" priority="2352" operator="beginsWith" text="NFC">
      <formula>LEFT(A210,LEN("NFC"))="NFC"</formula>
    </cfRule>
    <cfRule type="beginsWith" dxfId="941" priority="2353" operator="beginsWith" text="PROTECTION">
      <formula>LEFT(A210,LEN("PROTECTION"))="PROTECTION"</formula>
    </cfRule>
    <cfRule type="beginsWith" dxfId="940" priority="2354" operator="beginsWith" text="KIDS">
      <formula>LEFT(A210,LEN("KIDS"))="KIDS"</formula>
    </cfRule>
    <cfRule type="notContainsBlanks" dxfId="939" priority="2355">
      <formula>LEN(TRIM(A210))&gt;0</formula>
    </cfRule>
  </conditionalFormatting>
  <conditionalFormatting sqref="F468">
    <cfRule type="containsErrors" dxfId="938" priority="2341">
      <formula>ISERROR(F468)</formula>
    </cfRule>
  </conditionalFormatting>
  <conditionalFormatting sqref="F468">
    <cfRule type="containsErrors" dxfId="937" priority="2339">
      <formula>ISERROR(F468)</formula>
    </cfRule>
  </conditionalFormatting>
  <conditionalFormatting sqref="A468">
    <cfRule type="beginsWith" dxfId="936" priority="2316" operator="beginsWith" text="ACCESSORIES">
      <formula>LEFT(A468,LEN("ACCESSORIES"))="ACCESSORIES"</formula>
    </cfRule>
    <cfRule type="beginsWith" dxfId="935" priority="2317" operator="beginsWith" text="POPS">
      <formula>LEFT(A468,LEN("POPS"))="POPS"</formula>
    </cfRule>
    <cfRule type="beginsWith" dxfId="934" priority="2318" operator="beginsWith" text="BEANIES">
      <formula>LEFT(A468,LEN("BEANIES"))="BEANIES"</formula>
    </cfRule>
    <cfRule type="beginsWith" dxfId="933" priority="2319" operator="beginsWith" text="SKI POLES">
      <formula>LEFT(A468,LEN("SKI POLES"))="SKI POLES"</formula>
    </cfRule>
    <cfRule type="beginsWith" dxfId="932" priority="2320" operator="beginsWith" text="JUNIOR">
      <formula>LEFT(A468,LEN("JUNIOR"))="JUNIOR"</formula>
    </cfRule>
    <cfRule type="beginsWith" dxfId="931" priority="2321" operator="beginsWith" text="MEN'S">
      <formula>LEFT(A468,LEN("MEN'S"))="MEN'S"</formula>
    </cfRule>
    <cfRule type="beginsWith" dxfId="930" priority="2322" operator="beginsWith" text="RACING">
      <formula>LEFT(A468,LEN("RACING"))="RACING"</formula>
    </cfRule>
    <cfRule type="beginsWith" dxfId="929" priority="2323" operator="beginsWith" text="WOMEN'S">
      <formula>LEFT(A468,LEN("WOMEN'S"))="WOMEN'S"</formula>
    </cfRule>
    <cfRule type="beginsWith" dxfId="928" priority="2324" operator="beginsWith" text="BLISS">
      <formula>LEFT(A468,LEN("BLISS"))="BLISS"</formula>
    </cfRule>
    <cfRule type="beginsWith" dxfId="927" priority="2325" operator="beginsWith" text="NFC">
      <formula>LEFT(A468,LEN("NFC"))="NFC"</formula>
    </cfRule>
    <cfRule type="beginsWith" dxfId="926" priority="2326" operator="beginsWith" text="PROTECTION">
      <formula>LEFT(A468,LEN("PROTECTION"))="PROTECTION"</formula>
    </cfRule>
    <cfRule type="beginsWith" dxfId="925" priority="2327" operator="beginsWith" text="KIDS">
      <formula>LEFT(A468,LEN("KIDS"))="KIDS"</formula>
    </cfRule>
    <cfRule type="notContainsBlanks" dxfId="924" priority="2328">
      <formula>LEN(TRIM(A468))&gt;0</formula>
    </cfRule>
  </conditionalFormatting>
  <conditionalFormatting sqref="F469:F556">
    <cfRule type="containsErrors" dxfId="923" priority="2314">
      <formula>ISERROR(F469)</formula>
    </cfRule>
  </conditionalFormatting>
  <conditionalFormatting sqref="F469:F556">
    <cfRule type="containsErrors" dxfId="922" priority="2312">
      <formula>ISERROR(F469)</formula>
    </cfRule>
  </conditionalFormatting>
  <conditionalFormatting sqref="A469:A556">
    <cfRule type="beginsWith" dxfId="921" priority="2289" operator="beginsWith" text="ACCESSORIES">
      <formula>LEFT(A469,LEN("ACCESSORIES"))="ACCESSORIES"</formula>
    </cfRule>
    <cfRule type="beginsWith" dxfId="920" priority="2290" operator="beginsWith" text="POPS">
      <formula>LEFT(A469,LEN("POPS"))="POPS"</formula>
    </cfRule>
    <cfRule type="beginsWith" dxfId="919" priority="2291" operator="beginsWith" text="BEANIES">
      <formula>LEFT(A469,LEN("BEANIES"))="BEANIES"</formula>
    </cfRule>
    <cfRule type="beginsWith" dxfId="918" priority="2292" operator="beginsWith" text="SKI POLES">
      <formula>LEFT(A469,LEN("SKI POLES"))="SKI POLES"</formula>
    </cfRule>
    <cfRule type="beginsWith" dxfId="917" priority="2293" operator="beginsWith" text="JUNIOR">
      <formula>LEFT(A469,LEN("JUNIOR"))="JUNIOR"</formula>
    </cfRule>
    <cfRule type="beginsWith" dxfId="916" priority="2294" operator="beginsWith" text="MEN'S">
      <formula>LEFT(A469,LEN("MEN'S"))="MEN'S"</formula>
    </cfRule>
    <cfRule type="beginsWith" dxfId="915" priority="2295" operator="beginsWith" text="RACING">
      <formula>LEFT(A469,LEN("RACING"))="RACING"</formula>
    </cfRule>
    <cfRule type="beginsWith" dxfId="914" priority="2296" operator="beginsWith" text="WOMEN'S">
      <formula>LEFT(A469,LEN("WOMEN'S"))="WOMEN'S"</formula>
    </cfRule>
    <cfRule type="beginsWith" dxfId="913" priority="2297" operator="beginsWith" text="BLISS">
      <formula>LEFT(A469,LEN("BLISS"))="BLISS"</formula>
    </cfRule>
    <cfRule type="beginsWith" dxfId="912" priority="2298" operator="beginsWith" text="NFC">
      <formula>LEFT(A469,LEN("NFC"))="NFC"</formula>
    </cfRule>
    <cfRule type="beginsWith" dxfId="911" priority="2299" operator="beginsWith" text="PROTECTION">
      <formula>LEFT(A469,LEN("PROTECTION"))="PROTECTION"</formula>
    </cfRule>
    <cfRule type="beginsWith" dxfId="910" priority="2300" operator="beginsWith" text="KIDS">
      <formula>LEFT(A469,LEN("KIDS"))="KIDS"</formula>
    </cfRule>
    <cfRule type="notContainsBlanks" dxfId="909" priority="2301">
      <formula>LEN(TRIM(A469))&gt;0</formula>
    </cfRule>
  </conditionalFormatting>
  <conditionalFormatting sqref="F461">
    <cfRule type="containsErrors" dxfId="908" priority="2287">
      <formula>ISERROR(F461)</formula>
    </cfRule>
  </conditionalFormatting>
  <conditionalFormatting sqref="A461">
    <cfRule type="beginsWith" dxfId="907" priority="2263" operator="beginsWith" text="ACCESSORIES">
      <formula>LEFT(A461,LEN("ACCESSORIES"))="ACCESSORIES"</formula>
    </cfRule>
    <cfRule type="beginsWith" dxfId="906" priority="2264" operator="beginsWith" text="POPS">
      <formula>LEFT(A461,LEN("POPS"))="POPS"</formula>
    </cfRule>
    <cfRule type="beginsWith" dxfId="905" priority="2265" operator="beginsWith" text="BEANIES">
      <formula>LEFT(A461,LEN("BEANIES"))="BEANIES"</formula>
    </cfRule>
    <cfRule type="beginsWith" dxfId="904" priority="2266" operator="beginsWith" text="SKI POLES">
      <formula>LEFT(A461,LEN("SKI POLES"))="SKI POLES"</formula>
    </cfRule>
    <cfRule type="beginsWith" dxfId="903" priority="2267" operator="beginsWith" text="JUNIOR">
      <formula>LEFT(A461,LEN("JUNIOR"))="JUNIOR"</formula>
    </cfRule>
    <cfRule type="beginsWith" dxfId="902" priority="2268" operator="beginsWith" text="MEN'S">
      <formula>LEFT(A461,LEN("MEN'S"))="MEN'S"</formula>
    </cfRule>
    <cfRule type="beginsWith" dxfId="901" priority="2269" operator="beginsWith" text="RACING">
      <formula>LEFT(A461,LEN("RACING"))="RACING"</formula>
    </cfRule>
    <cfRule type="beginsWith" dxfId="900" priority="2270" operator="beginsWith" text="WOMEN'S">
      <formula>LEFT(A461,LEN("WOMEN'S"))="WOMEN'S"</formula>
    </cfRule>
    <cfRule type="beginsWith" dxfId="899" priority="2271" operator="beginsWith" text="BLISS">
      <formula>LEFT(A461,LEN("BLISS"))="BLISS"</formula>
    </cfRule>
    <cfRule type="beginsWith" dxfId="898" priority="2272" operator="beginsWith" text="NFC">
      <formula>LEFT(A461,LEN("NFC"))="NFC"</formula>
    </cfRule>
    <cfRule type="beginsWith" dxfId="897" priority="2273" operator="beginsWith" text="PROTECTION">
      <formula>LEFT(A461,LEN("PROTECTION"))="PROTECTION"</formula>
    </cfRule>
    <cfRule type="beginsWith" dxfId="896" priority="2274" operator="beginsWith" text="KIDS">
      <formula>LEFT(A461,LEN("KIDS"))="KIDS"</formula>
    </cfRule>
    <cfRule type="notContainsBlanks" dxfId="895" priority="2275">
      <formula>LEN(TRIM(A461))&gt;0</formula>
    </cfRule>
  </conditionalFormatting>
  <conditionalFormatting sqref="F409">
    <cfRule type="containsErrors" dxfId="894" priority="2261">
      <formula>ISERROR(F409)</formula>
    </cfRule>
  </conditionalFormatting>
  <conditionalFormatting sqref="F409">
    <cfRule type="containsErrors" dxfId="893" priority="2254">
      <formula>ISERROR(F409)</formula>
    </cfRule>
  </conditionalFormatting>
  <conditionalFormatting sqref="A409">
    <cfRule type="beginsWith" dxfId="892" priority="2234" operator="beginsWith" text="ACCESSORIES">
      <formula>LEFT(A409,LEN("ACCESSORIES"))="ACCESSORIES"</formula>
    </cfRule>
    <cfRule type="beginsWith" dxfId="891" priority="2235" operator="beginsWith" text="POPS">
      <formula>LEFT(A409,LEN("POPS"))="POPS"</formula>
    </cfRule>
    <cfRule type="beginsWith" dxfId="890" priority="2236" operator="beginsWith" text="BEANIES">
      <formula>LEFT(A409,LEN("BEANIES"))="BEANIES"</formula>
    </cfRule>
    <cfRule type="beginsWith" dxfId="889" priority="2237" operator="beginsWith" text="SKI POLES">
      <formula>LEFT(A409,LEN("SKI POLES"))="SKI POLES"</formula>
    </cfRule>
    <cfRule type="beginsWith" dxfId="888" priority="2238" operator="beginsWith" text="JUNIOR">
      <formula>LEFT(A409,LEN("JUNIOR"))="JUNIOR"</formula>
    </cfRule>
    <cfRule type="beginsWith" dxfId="887" priority="2239" operator="beginsWith" text="MEN'S">
      <formula>LEFT(A409,LEN("MEN'S"))="MEN'S"</formula>
    </cfRule>
    <cfRule type="beginsWith" dxfId="886" priority="2240" operator="beginsWith" text="RACING">
      <formula>LEFT(A409,LEN("RACING"))="RACING"</formula>
    </cfRule>
    <cfRule type="beginsWith" dxfId="885" priority="2241" operator="beginsWith" text="WOMEN'S">
      <formula>LEFT(A409,LEN("WOMEN'S"))="WOMEN'S"</formula>
    </cfRule>
    <cfRule type="beginsWith" dxfId="884" priority="2242" operator="beginsWith" text="BLISS">
      <formula>LEFT(A409,LEN("BLISS"))="BLISS"</formula>
    </cfRule>
    <cfRule type="beginsWith" dxfId="883" priority="2243" operator="beginsWith" text="NFC">
      <formula>LEFT(A409,LEN("NFC"))="NFC"</formula>
    </cfRule>
    <cfRule type="beginsWith" dxfId="882" priority="2244" operator="beginsWith" text="PROTECTION">
      <formula>LEFT(A409,LEN("PROTECTION"))="PROTECTION"</formula>
    </cfRule>
    <cfRule type="beginsWith" dxfId="881" priority="2245" operator="beginsWith" text="KIDS">
      <formula>LEFT(A409,LEN("KIDS"))="KIDS"</formula>
    </cfRule>
    <cfRule type="notContainsBlanks" dxfId="880" priority="2246">
      <formula>LEN(TRIM(A409))&gt;0</formula>
    </cfRule>
  </conditionalFormatting>
  <conditionalFormatting sqref="F410:F556">
    <cfRule type="containsErrors" dxfId="879" priority="2232">
      <formula>ISERROR(F410)</formula>
    </cfRule>
  </conditionalFormatting>
  <conditionalFormatting sqref="F410:F556">
    <cfRule type="containsErrors" dxfId="878" priority="2225">
      <formula>ISERROR(F410)</formula>
    </cfRule>
  </conditionalFormatting>
  <conditionalFormatting sqref="A410:A556">
    <cfRule type="beginsWith" dxfId="877" priority="2205" operator="beginsWith" text="ACCESSORIES">
      <formula>LEFT(A410,LEN("ACCESSORIES"))="ACCESSORIES"</formula>
    </cfRule>
    <cfRule type="beginsWith" dxfId="876" priority="2206" operator="beginsWith" text="POPS">
      <formula>LEFT(A410,LEN("POPS"))="POPS"</formula>
    </cfRule>
    <cfRule type="beginsWith" dxfId="875" priority="2207" operator="beginsWith" text="BEANIES">
      <formula>LEFT(A410,LEN("BEANIES"))="BEANIES"</formula>
    </cfRule>
    <cfRule type="beginsWith" dxfId="874" priority="2208" operator="beginsWith" text="SKI POLES">
      <formula>LEFT(A410,LEN("SKI POLES"))="SKI POLES"</formula>
    </cfRule>
    <cfRule type="beginsWith" dxfId="873" priority="2209" operator="beginsWith" text="JUNIOR">
      <formula>LEFT(A410,LEN("JUNIOR"))="JUNIOR"</formula>
    </cfRule>
    <cfRule type="beginsWith" dxfId="872" priority="2210" operator="beginsWith" text="MEN'S">
      <formula>LEFT(A410,LEN("MEN'S"))="MEN'S"</formula>
    </cfRule>
    <cfRule type="beginsWith" dxfId="871" priority="2211" operator="beginsWith" text="RACING">
      <formula>LEFT(A410,LEN("RACING"))="RACING"</formula>
    </cfRule>
    <cfRule type="beginsWith" dxfId="870" priority="2212" operator="beginsWith" text="WOMEN'S">
      <formula>LEFT(A410,LEN("WOMEN'S"))="WOMEN'S"</formula>
    </cfRule>
    <cfRule type="beginsWith" dxfId="869" priority="2213" operator="beginsWith" text="BLISS">
      <formula>LEFT(A410,LEN("BLISS"))="BLISS"</formula>
    </cfRule>
    <cfRule type="beginsWith" dxfId="868" priority="2214" operator="beginsWith" text="NFC">
      <formula>LEFT(A410,LEN("NFC"))="NFC"</formula>
    </cfRule>
    <cfRule type="beginsWith" dxfId="867" priority="2215" operator="beginsWith" text="PROTECTION">
      <formula>LEFT(A410,LEN("PROTECTION"))="PROTECTION"</formula>
    </cfRule>
    <cfRule type="beginsWith" dxfId="866" priority="2216" operator="beginsWith" text="KIDS">
      <formula>LEFT(A410,LEN("KIDS"))="KIDS"</formula>
    </cfRule>
    <cfRule type="notContainsBlanks" dxfId="865" priority="2217">
      <formula>LEN(TRIM(A410))&gt;0</formula>
    </cfRule>
  </conditionalFormatting>
  <conditionalFormatting sqref="F442">
    <cfRule type="containsErrors" dxfId="864" priority="2151">
      <formula>ISERROR(F442)</formula>
    </cfRule>
  </conditionalFormatting>
  <conditionalFormatting sqref="A442">
    <cfRule type="beginsWith" dxfId="863" priority="2125" operator="beginsWith" text="ACCESSORIES">
      <formula>LEFT(A442,LEN("ACCESSORIES"))="ACCESSORIES"</formula>
    </cfRule>
    <cfRule type="beginsWith" dxfId="862" priority="2126" operator="beginsWith" text="POPS">
      <formula>LEFT(A442,LEN("POPS"))="POPS"</formula>
    </cfRule>
    <cfRule type="beginsWith" dxfId="861" priority="2127" operator="beginsWith" text="BEANIES">
      <formula>LEFT(A442,LEN("BEANIES"))="BEANIES"</formula>
    </cfRule>
    <cfRule type="beginsWith" dxfId="860" priority="2128" operator="beginsWith" text="SKI POLES">
      <formula>LEFT(A442,LEN("SKI POLES"))="SKI POLES"</formula>
    </cfRule>
    <cfRule type="beginsWith" dxfId="859" priority="2129" operator="beginsWith" text="JUNIOR">
      <formula>LEFT(A442,LEN("JUNIOR"))="JUNIOR"</formula>
    </cfRule>
    <cfRule type="beginsWith" dxfId="858" priority="2130" operator="beginsWith" text="MEN'S">
      <formula>LEFT(A442,LEN("MEN'S"))="MEN'S"</formula>
    </cfRule>
    <cfRule type="beginsWith" dxfId="857" priority="2131" operator="beginsWith" text="RACING">
      <formula>LEFT(A442,LEN("RACING"))="RACING"</formula>
    </cfRule>
    <cfRule type="beginsWith" dxfId="856" priority="2132" operator="beginsWith" text="WOMEN'S">
      <formula>LEFT(A442,LEN("WOMEN'S"))="WOMEN'S"</formula>
    </cfRule>
    <cfRule type="beginsWith" dxfId="855" priority="2133" operator="beginsWith" text="BLISS">
      <formula>LEFT(A442,LEN("BLISS"))="BLISS"</formula>
    </cfRule>
    <cfRule type="beginsWith" dxfId="854" priority="2134" operator="beginsWith" text="NFC">
      <formula>LEFT(A442,LEN("NFC"))="NFC"</formula>
    </cfRule>
    <cfRule type="beginsWith" dxfId="853" priority="2135" operator="beginsWith" text="PROTECTION">
      <formula>LEFT(A442,LEN("PROTECTION"))="PROTECTION"</formula>
    </cfRule>
    <cfRule type="beginsWith" dxfId="852" priority="2136" operator="beginsWith" text="KIDS">
      <formula>LEFT(A442,LEN("KIDS"))="KIDS"</formula>
    </cfRule>
    <cfRule type="notContainsBlanks" dxfId="851" priority="2137">
      <formula>LEN(TRIM(A442))&gt;0</formula>
    </cfRule>
  </conditionalFormatting>
  <conditionalFormatting sqref="F443">
    <cfRule type="containsErrors" dxfId="850" priority="2123">
      <formula>ISERROR(F443)</formula>
    </cfRule>
  </conditionalFormatting>
  <conditionalFormatting sqref="A443">
    <cfRule type="beginsWith" dxfId="849" priority="2097" operator="beginsWith" text="ACCESSORIES">
      <formula>LEFT(A443,LEN("ACCESSORIES"))="ACCESSORIES"</formula>
    </cfRule>
    <cfRule type="beginsWith" dxfId="848" priority="2098" operator="beginsWith" text="POPS">
      <formula>LEFT(A443,LEN("POPS"))="POPS"</formula>
    </cfRule>
    <cfRule type="beginsWith" dxfId="847" priority="2099" operator="beginsWith" text="BEANIES">
      <formula>LEFT(A443,LEN("BEANIES"))="BEANIES"</formula>
    </cfRule>
    <cfRule type="beginsWith" dxfId="846" priority="2100" operator="beginsWith" text="SKI POLES">
      <formula>LEFT(A443,LEN("SKI POLES"))="SKI POLES"</formula>
    </cfRule>
    <cfRule type="beginsWith" dxfId="845" priority="2101" operator="beginsWith" text="JUNIOR">
      <formula>LEFT(A443,LEN("JUNIOR"))="JUNIOR"</formula>
    </cfRule>
    <cfRule type="beginsWith" dxfId="844" priority="2102" operator="beginsWith" text="MEN'S">
      <formula>LEFT(A443,LEN("MEN'S"))="MEN'S"</formula>
    </cfRule>
    <cfRule type="beginsWith" dxfId="843" priority="2103" operator="beginsWith" text="RACING">
      <formula>LEFT(A443,LEN("RACING"))="RACING"</formula>
    </cfRule>
    <cfRule type="beginsWith" dxfId="842" priority="2104" operator="beginsWith" text="WOMEN'S">
      <formula>LEFT(A443,LEN("WOMEN'S"))="WOMEN'S"</formula>
    </cfRule>
    <cfRule type="beginsWith" dxfId="841" priority="2105" operator="beginsWith" text="BLISS">
      <formula>LEFT(A443,LEN("BLISS"))="BLISS"</formula>
    </cfRule>
    <cfRule type="beginsWith" dxfId="840" priority="2106" operator="beginsWith" text="NFC">
      <formula>LEFT(A443,LEN("NFC"))="NFC"</formula>
    </cfRule>
    <cfRule type="beginsWith" dxfId="839" priority="2107" operator="beginsWith" text="PROTECTION">
      <formula>LEFT(A443,LEN("PROTECTION"))="PROTECTION"</formula>
    </cfRule>
    <cfRule type="beginsWith" dxfId="838" priority="2108" operator="beginsWith" text="KIDS">
      <formula>LEFT(A443,LEN("KIDS"))="KIDS"</formula>
    </cfRule>
    <cfRule type="notContainsBlanks" dxfId="837" priority="2109">
      <formula>LEN(TRIM(A443))&gt;0</formula>
    </cfRule>
  </conditionalFormatting>
  <conditionalFormatting sqref="F444">
    <cfRule type="containsErrors" dxfId="836" priority="2095">
      <formula>ISERROR(F444)</formula>
    </cfRule>
  </conditionalFormatting>
  <conditionalFormatting sqref="A444">
    <cfRule type="beginsWith" dxfId="835" priority="2069" operator="beginsWith" text="ACCESSORIES">
      <formula>LEFT(A444,LEN("ACCESSORIES"))="ACCESSORIES"</formula>
    </cfRule>
    <cfRule type="beginsWith" dxfId="834" priority="2070" operator="beginsWith" text="POPS">
      <formula>LEFT(A444,LEN("POPS"))="POPS"</formula>
    </cfRule>
    <cfRule type="beginsWith" dxfId="833" priority="2071" operator="beginsWith" text="BEANIES">
      <formula>LEFT(A444,LEN("BEANIES"))="BEANIES"</formula>
    </cfRule>
    <cfRule type="beginsWith" dxfId="832" priority="2072" operator="beginsWith" text="SKI POLES">
      <formula>LEFT(A444,LEN("SKI POLES"))="SKI POLES"</formula>
    </cfRule>
    <cfRule type="beginsWith" dxfId="831" priority="2073" operator="beginsWith" text="JUNIOR">
      <formula>LEFT(A444,LEN("JUNIOR"))="JUNIOR"</formula>
    </cfRule>
    <cfRule type="beginsWith" dxfId="830" priority="2074" operator="beginsWith" text="MEN'S">
      <formula>LEFT(A444,LEN("MEN'S"))="MEN'S"</formula>
    </cfRule>
    <cfRule type="beginsWith" dxfId="829" priority="2075" operator="beginsWith" text="RACING">
      <formula>LEFT(A444,LEN("RACING"))="RACING"</formula>
    </cfRule>
    <cfRule type="beginsWith" dxfId="828" priority="2076" operator="beginsWith" text="WOMEN'S">
      <formula>LEFT(A444,LEN("WOMEN'S"))="WOMEN'S"</formula>
    </cfRule>
    <cfRule type="beginsWith" dxfId="827" priority="2077" operator="beginsWith" text="BLISS">
      <formula>LEFT(A444,LEN("BLISS"))="BLISS"</formula>
    </cfRule>
    <cfRule type="beginsWith" dxfId="826" priority="2078" operator="beginsWith" text="NFC">
      <formula>LEFT(A444,LEN("NFC"))="NFC"</formula>
    </cfRule>
    <cfRule type="beginsWith" dxfId="825" priority="2079" operator="beginsWith" text="PROTECTION">
      <formula>LEFT(A444,LEN("PROTECTION"))="PROTECTION"</formula>
    </cfRule>
    <cfRule type="beginsWith" dxfId="824" priority="2080" operator="beginsWith" text="KIDS">
      <formula>LEFT(A444,LEN("KIDS"))="KIDS"</formula>
    </cfRule>
    <cfRule type="notContainsBlanks" dxfId="823" priority="2081">
      <formula>LEN(TRIM(A444))&gt;0</formula>
    </cfRule>
  </conditionalFormatting>
  <conditionalFormatting sqref="F445">
    <cfRule type="containsErrors" dxfId="822" priority="2067">
      <formula>ISERROR(F445)</formula>
    </cfRule>
  </conditionalFormatting>
  <conditionalFormatting sqref="A445">
    <cfRule type="beginsWith" dxfId="821" priority="2041" operator="beginsWith" text="ACCESSORIES">
      <formula>LEFT(A445,LEN("ACCESSORIES"))="ACCESSORIES"</formula>
    </cfRule>
    <cfRule type="beginsWith" dxfId="820" priority="2042" operator="beginsWith" text="POPS">
      <formula>LEFT(A445,LEN("POPS"))="POPS"</formula>
    </cfRule>
    <cfRule type="beginsWith" dxfId="819" priority="2043" operator="beginsWith" text="BEANIES">
      <formula>LEFT(A445,LEN("BEANIES"))="BEANIES"</formula>
    </cfRule>
    <cfRule type="beginsWith" dxfId="818" priority="2044" operator="beginsWith" text="SKI POLES">
      <formula>LEFT(A445,LEN("SKI POLES"))="SKI POLES"</formula>
    </cfRule>
    <cfRule type="beginsWith" dxfId="817" priority="2045" operator="beginsWith" text="JUNIOR">
      <formula>LEFT(A445,LEN("JUNIOR"))="JUNIOR"</formula>
    </cfRule>
    <cfRule type="beginsWith" dxfId="816" priority="2046" operator="beginsWith" text="MEN'S">
      <formula>LEFT(A445,LEN("MEN'S"))="MEN'S"</formula>
    </cfRule>
    <cfRule type="beginsWith" dxfId="815" priority="2047" operator="beginsWith" text="RACING">
      <formula>LEFT(A445,LEN("RACING"))="RACING"</formula>
    </cfRule>
    <cfRule type="beginsWith" dxfId="814" priority="2048" operator="beginsWith" text="WOMEN'S">
      <formula>LEFT(A445,LEN("WOMEN'S"))="WOMEN'S"</formula>
    </cfRule>
    <cfRule type="beginsWith" dxfId="813" priority="2049" operator="beginsWith" text="BLISS">
      <formula>LEFT(A445,LEN("BLISS"))="BLISS"</formula>
    </cfRule>
    <cfRule type="beginsWith" dxfId="812" priority="2050" operator="beginsWith" text="NFC">
      <formula>LEFT(A445,LEN("NFC"))="NFC"</formula>
    </cfRule>
    <cfRule type="beginsWith" dxfId="811" priority="2051" operator="beginsWith" text="PROTECTION">
      <formula>LEFT(A445,LEN("PROTECTION"))="PROTECTION"</formula>
    </cfRule>
    <cfRule type="beginsWith" dxfId="810" priority="2052" operator="beginsWith" text="KIDS">
      <formula>LEFT(A445,LEN("KIDS"))="KIDS"</formula>
    </cfRule>
    <cfRule type="notContainsBlanks" dxfId="809" priority="2053">
      <formula>LEN(TRIM(A445))&gt;0</formula>
    </cfRule>
  </conditionalFormatting>
  <conditionalFormatting sqref="A454">
    <cfRule type="beginsWith" dxfId="808" priority="1936" operator="beginsWith" text="ACCESSORIES">
      <formula>LEFT(A454,LEN("ACCESSORIES"))="ACCESSORIES"</formula>
    </cfRule>
    <cfRule type="beginsWith" dxfId="807" priority="1937" operator="beginsWith" text="POPS">
      <formula>LEFT(A454,LEN("POPS"))="POPS"</formula>
    </cfRule>
    <cfRule type="beginsWith" dxfId="806" priority="1938" operator="beginsWith" text="BEANIES">
      <formula>LEFT(A454,LEN("BEANIES"))="BEANIES"</formula>
    </cfRule>
    <cfRule type="beginsWith" dxfId="805" priority="1939" operator="beginsWith" text="SKI POLES">
      <formula>LEFT(A454,LEN("SKI POLES"))="SKI POLES"</formula>
    </cfRule>
    <cfRule type="beginsWith" dxfId="804" priority="1940" operator="beginsWith" text="JUNIOR">
      <formula>LEFT(A454,LEN("JUNIOR"))="JUNIOR"</formula>
    </cfRule>
    <cfRule type="beginsWith" dxfId="803" priority="1941" operator="beginsWith" text="MEN'S">
      <formula>LEFT(A454,LEN("MEN'S"))="MEN'S"</formula>
    </cfRule>
    <cfRule type="beginsWith" dxfId="802" priority="1942" operator="beginsWith" text="RACING">
      <formula>LEFT(A454,LEN("RACING"))="RACING"</formula>
    </cfRule>
    <cfRule type="beginsWith" dxfId="801" priority="1943" operator="beginsWith" text="WOMEN'S">
      <formula>LEFT(A454,LEN("WOMEN'S"))="WOMEN'S"</formula>
    </cfRule>
    <cfRule type="beginsWith" dxfId="800" priority="1944" operator="beginsWith" text="BLISS">
      <formula>LEFT(A454,LEN("BLISS"))="BLISS"</formula>
    </cfRule>
    <cfRule type="beginsWith" dxfId="799" priority="1945" operator="beginsWith" text="NFC">
      <formula>LEFT(A454,LEN("NFC"))="NFC"</formula>
    </cfRule>
    <cfRule type="beginsWith" dxfId="798" priority="1946" operator="beginsWith" text="PROTECTION">
      <formula>LEFT(A454,LEN("PROTECTION"))="PROTECTION"</formula>
    </cfRule>
    <cfRule type="beginsWith" dxfId="797" priority="1947" operator="beginsWith" text="KIDS">
      <formula>LEFT(A454,LEN("KIDS"))="KIDS"</formula>
    </cfRule>
    <cfRule type="notContainsBlanks" dxfId="796" priority="1948">
      <formula>LEN(TRIM(A454))&gt;0</formula>
    </cfRule>
  </conditionalFormatting>
  <conditionalFormatting sqref="A453">
    <cfRule type="beginsWith" dxfId="795" priority="1915" operator="beginsWith" text="ACCESSORIES">
      <formula>LEFT(A453,LEN("ACCESSORIES"))="ACCESSORIES"</formula>
    </cfRule>
    <cfRule type="beginsWith" dxfId="794" priority="1916" operator="beginsWith" text="POPS">
      <formula>LEFT(A453,LEN("POPS"))="POPS"</formula>
    </cfRule>
    <cfRule type="beginsWith" dxfId="793" priority="1917" operator="beginsWith" text="BEANIES">
      <formula>LEFT(A453,LEN("BEANIES"))="BEANIES"</formula>
    </cfRule>
    <cfRule type="beginsWith" dxfId="792" priority="1918" operator="beginsWith" text="SKI POLES">
      <formula>LEFT(A453,LEN("SKI POLES"))="SKI POLES"</formula>
    </cfRule>
    <cfRule type="beginsWith" dxfId="791" priority="1919" operator="beginsWith" text="JUNIOR">
      <formula>LEFT(A453,LEN("JUNIOR"))="JUNIOR"</formula>
    </cfRule>
    <cfRule type="beginsWith" dxfId="790" priority="1920" operator="beginsWith" text="MEN'S">
      <formula>LEFT(A453,LEN("MEN'S"))="MEN'S"</formula>
    </cfRule>
    <cfRule type="beginsWith" dxfId="789" priority="1921" operator="beginsWith" text="RACING">
      <formula>LEFT(A453,LEN("RACING"))="RACING"</formula>
    </cfRule>
    <cfRule type="beginsWith" dxfId="788" priority="1922" operator="beginsWith" text="WOMEN'S">
      <formula>LEFT(A453,LEN("WOMEN'S"))="WOMEN'S"</formula>
    </cfRule>
    <cfRule type="beginsWith" dxfId="787" priority="1923" operator="beginsWith" text="BLISS">
      <formula>LEFT(A453,LEN("BLISS"))="BLISS"</formula>
    </cfRule>
    <cfRule type="beginsWith" dxfId="786" priority="1924" operator="beginsWith" text="NFC">
      <formula>LEFT(A453,LEN("NFC"))="NFC"</formula>
    </cfRule>
    <cfRule type="beginsWith" dxfId="785" priority="1925" operator="beginsWith" text="PROTECTION">
      <formula>LEFT(A453,LEN("PROTECTION"))="PROTECTION"</formula>
    </cfRule>
    <cfRule type="beginsWith" dxfId="784" priority="1926" operator="beginsWith" text="KIDS">
      <formula>LEFT(A453,LEN("KIDS"))="KIDS"</formula>
    </cfRule>
    <cfRule type="notContainsBlanks" dxfId="783" priority="1927">
      <formula>LEN(TRIM(A453))&gt;0</formula>
    </cfRule>
  </conditionalFormatting>
  <conditionalFormatting sqref="A451">
    <cfRule type="beginsWith" dxfId="782" priority="1894" operator="beginsWith" text="ACCESSORIES">
      <formula>LEFT(A451,LEN("ACCESSORIES"))="ACCESSORIES"</formula>
    </cfRule>
    <cfRule type="beginsWith" dxfId="781" priority="1895" operator="beginsWith" text="POPS">
      <formula>LEFT(A451,LEN("POPS"))="POPS"</formula>
    </cfRule>
    <cfRule type="beginsWith" dxfId="780" priority="1896" operator="beginsWith" text="BEANIES">
      <formula>LEFT(A451,LEN("BEANIES"))="BEANIES"</formula>
    </cfRule>
    <cfRule type="beginsWith" dxfId="779" priority="1897" operator="beginsWith" text="SKI POLES">
      <formula>LEFT(A451,LEN("SKI POLES"))="SKI POLES"</formula>
    </cfRule>
    <cfRule type="beginsWith" dxfId="778" priority="1898" operator="beginsWith" text="JUNIOR">
      <formula>LEFT(A451,LEN("JUNIOR"))="JUNIOR"</formula>
    </cfRule>
    <cfRule type="beginsWith" dxfId="777" priority="1899" operator="beginsWith" text="MEN'S">
      <formula>LEFT(A451,LEN("MEN'S"))="MEN'S"</formula>
    </cfRule>
    <cfRule type="beginsWith" dxfId="776" priority="1900" operator="beginsWith" text="RACING">
      <formula>LEFT(A451,LEN("RACING"))="RACING"</formula>
    </cfRule>
    <cfRule type="beginsWith" dxfId="775" priority="1901" operator="beginsWith" text="WOMEN'S">
      <formula>LEFT(A451,LEN("WOMEN'S"))="WOMEN'S"</formula>
    </cfRule>
    <cfRule type="beginsWith" dxfId="774" priority="1902" operator="beginsWith" text="BLISS">
      <formula>LEFT(A451,LEN("BLISS"))="BLISS"</formula>
    </cfRule>
    <cfRule type="beginsWith" dxfId="773" priority="1903" operator="beginsWith" text="NFC">
      <formula>LEFT(A451,LEN("NFC"))="NFC"</formula>
    </cfRule>
    <cfRule type="beginsWith" dxfId="772" priority="1904" operator="beginsWith" text="PROTECTION">
      <formula>LEFT(A451,LEN("PROTECTION"))="PROTECTION"</formula>
    </cfRule>
    <cfRule type="beginsWith" dxfId="771" priority="1905" operator="beginsWith" text="KIDS">
      <formula>LEFT(A451,LEN("KIDS"))="KIDS"</formula>
    </cfRule>
    <cfRule type="notContainsBlanks" dxfId="770" priority="1906">
      <formula>LEN(TRIM(A451))&gt;0</formula>
    </cfRule>
  </conditionalFormatting>
  <conditionalFormatting sqref="F423">
    <cfRule type="containsErrors" dxfId="769" priority="1892">
      <formula>ISERROR(F423)</formula>
    </cfRule>
  </conditionalFormatting>
  <conditionalFormatting sqref="F423">
    <cfRule type="containsErrors" dxfId="768" priority="1885">
      <formula>ISERROR(F423)</formula>
    </cfRule>
  </conditionalFormatting>
  <conditionalFormatting sqref="A423">
    <cfRule type="beginsWith" dxfId="767" priority="1865" operator="beginsWith" text="ACCESSORIES">
      <formula>LEFT(A423,LEN("ACCESSORIES"))="ACCESSORIES"</formula>
    </cfRule>
    <cfRule type="beginsWith" dxfId="766" priority="1866" operator="beginsWith" text="POPS">
      <formula>LEFT(A423,LEN("POPS"))="POPS"</formula>
    </cfRule>
    <cfRule type="beginsWith" dxfId="765" priority="1867" operator="beginsWith" text="BEANIES">
      <formula>LEFT(A423,LEN("BEANIES"))="BEANIES"</formula>
    </cfRule>
    <cfRule type="beginsWith" dxfId="764" priority="1868" operator="beginsWith" text="SKI POLES">
      <formula>LEFT(A423,LEN("SKI POLES"))="SKI POLES"</formula>
    </cfRule>
    <cfRule type="beginsWith" dxfId="763" priority="1869" operator="beginsWith" text="JUNIOR">
      <formula>LEFT(A423,LEN("JUNIOR"))="JUNIOR"</formula>
    </cfRule>
    <cfRule type="beginsWith" dxfId="762" priority="1870" operator="beginsWith" text="MEN'S">
      <formula>LEFT(A423,LEN("MEN'S"))="MEN'S"</formula>
    </cfRule>
    <cfRule type="beginsWith" dxfId="761" priority="1871" operator="beginsWith" text="RACING">
      <formula>LEFT(A423,LEN("RACING"))="RACING"</formula>
    </cfRule>
    <cfRule type="beginsWith" dxfId="760" priority="1872" operator="beginsWith" text="WOMEN'S">
      <formula>LEFT(A423,LEN("WOMEN'S"))="WOMEN'S"</formula>
    </cfRule>
    <cfRule type="beginsWith" dxfId="759" priority="1873" operator="beginsWith" text="BLISS">
      <formula>LEFT(A423,LEN("BLISS"))="BLISS"</formula>
    </cfRule>
    <cfRule type="beginsWith" dxfId="758" priority="1874" operator="beginsWith" text="NFC">
      <formula>LEFT(A423,LEN("NFC"))="NFC"</formula>
    </cfRule>
    <cfRule type="beginsWith" dxfId="757" priority="1875" operator="beginsWith" text="PROTECTION">
      <formula>LEFT(A423,LEN("PROTECTION"))="PROTECTION"</formula>
    </cfRule>
    <cfRule type="beginsWith" dxfId="756" priority="1876" operator="beginsWith" text="KIDS">
      <formula>LEFT(A423,LEN("KIDS"))="KIDS"</formula>
    </cfRule>
    <cfRule type="notContainsBlanks" dxfId="755" priority="1877">
      <formula>LEN(TRIM(A423))&gt;0</formula>
    </cfRule>
  </conditionalFormatting>
  <conditionalFormatting sqref="F424:F425">
    <cfRule type="containsErrors" dxfId="754" priority="1863">
      <formula>ISERROR(F424)</formula>
    </cfRule>
  </conditionalFormatting>
  <conditionalFormatting sqref="F424:F425">
    <cfRule type="containsErrors" dxfId="753" priority="1856">
      <formula>ISERROR(F424)</formula>
    </cfRule>
  </conditionalFormatting>
  <conditionalFormatting sqref="A424">
    <cfRule type="beginsWith" dxfId="752" priority="1836" operator="beginsWith" text="ACCESSORIES">
      <formula>LEFT(A424,LEN("ACCESSORIES"))="ACCESSORIES"</formula>
    </cfRule>
    <cfRule type="beginsWith" dxfId="751" priority="1837" operator="beginsWith" text="POPS">
      <formula>LEFT(A424,LEN("POPS"))="POPS"</formula>
    </cfRule>
    <cfRule type="beginsWith" dxfId="750" priority="1838" operator="beginsWith" text="BEANIES">
      <formula>LEFT(A424,LEN("BEANIES"))="BEANIES"</formula>
    </cfRule>
    <cfRule type="beginsWith" dxfId="749" priority="1839" operator="beginsWith" text="SKI POLES">
      <formula>LEFT(A424,LEN("SKI POLES"))="SKI POLES"</formula>
    </cfRule>
    <cfRule type="beginsWith" dxfId="748" priority="1840" operator="beginsWith" text="JUNIOR">
      <formula>LEFT(A424,LEN("JUNIOR"))="JUNIOR"</formula>
    </cfRule>
    <cfRule type="beginsWith" dxfId="747" priority="1841" operator="beginsWith" text="MEN'S">
      <formula>LEFT(A424,LEN("MEN'S"))="MEN'S"</formula>
    </cfRule>
    <cfRule type="beginsWith" dxfId="746" priority="1842" operator="beginsWith" text="RACING">
      <formula>LEFT(A424,LEN("RACING"))="RACING"</formula>
    </cfRule>
    <cfRule type="beginsWith" dxfId="745" priority="1843" operator="beginsWith" text="WOMEN'S">
      <formula>LEFT(A424,LEN("WOMEN'S"))="WOMEN'S"</formula>
    </cfRule>
    <cfRule type="beginsWith" dxfId="744" priority="1844" operator="beginsWith" text="BLISS">
      <formula>LEFT(A424,LEN("BLISS"))="BLISS"</formula>
    </cfRule>
    <cfRule type="beginsWith" dxfId="743" priority="1845" operator="beginsWith" text="NFC">
      <formula>LEFT(A424,LEN("NFC"))="NFC"</formula>
    </cfRule>
    <cfRule type="beginsWith" dxfId="742" priority="1846" operator="beginsWith" text="PROTECTION">
      <formula>LEFT(A424,LEN("PROTECTION"))="PROTECTION"</formula>
    </cfRule>
    <cfRule type="beginsWith" dxfId="741" priority="1847" operator="beginsWith" text="KIDS">
      <formula>LEFT(A424,LEN("KIDS"))="KIDS"</formula>
    </cfRule>
    <cfRule type="notContainsBlanks" dxfId="740" priority="1848">
      <formula>LEN(TRIM(A424))&gt;0</formula>
    </cfRule>
  </conditionalFormatting>
  <conditionalFormatting sqref="F427">
    <cfRule type="containsErrors" dxfId="739" priority="1834">
      <formula>ISERROR(F427)</formula>
    </cfRule>
  </conditionalFormatting>
  <conditionalFormatting sqref="F427">
    <cfRule type="containsErrors" dxfId="738" priority="1827">
      <formula>ISERROR(F427)</formula>
    </cfRule>
  </conditionalFormatting>
  <conditionalFormatting sqref="A427">
    <cfRule type="beginsWith" dxfId="737" priority="1807" operator="beginsWith" text="ACCESSORIES">
      <formula>LEFT(A427,LEN("ACCESSORIES"))="ACCESSORIES"</formula>
    </cfRule>
    <cfRule type="beginsWith" dxfId="736" priority="1808" operator="beginsWith" text="POPS">
      <formula>LEFT(A427,LEN("POPS"))="POPS"</formula>
    </cfRule>
    <cfRule type="beginsWith" dxfId="735" priority="1809" operator="beginsWith" text="BEANIES">
      <formula>LEFT(A427,LEN("BEANIES"))="BEANIES"</formula>
    </cfRule>
    <cfRule type="beginsWith" dxfId="734" priority="1810" operator="beginsWith" text="SKI POLES">
      <formula>LEFT(A427,LEN("SKI POLES"))="SKI POLES"</formula>
    </cfRule>
    <cfRule type="beginsWith" dxfId="733" priority="1811" operator="beginsWith" text="JUNIOR">
      <formula>LEFT(A427,LEN("JUNIOR"))="JUNIOR"</formula>
    </cfRule>
    <cfRule type="beginsWith" dxfId="732" priority="1812" operator="beginsWith" text="MEN'S">
      <formula>LEFT(A427,LEN("MEN'S"))="MEN'S"</formula>
    </cfRule>
    <cfRule type="beginsWith" dxfId="731" priority="1813" operator="beginsWith" text="RACING">
      <formula>LEFT(A427,LEN("RACING"))="RACING"</formula>
    </cfRule>
    <cfRule type="beginsWith" dxfId="730" priority="1814" operator="beginsWith" text="WOMEN'S">
      <formula>LEFT(A427,LEN("WOMEN'S"))="WOMEN'S"</formula>
    </cfRule>
    <cfRule type="beginsWith" dxfId="729" priority="1815" operator="beginsWith" text="BLISS">
      <formula>LEFT(A427,LEN("BLISS"))="BLISS"</formula>
    </cfRule>
    <cfRule type="beginsWith" dxfId="728" priority="1816" operator="beginsWith" text="NFC">
      <formula>LEFT(A427,LEN("NFC"))="NFC"</formula>
    </cfRule>
    <cfRule type="beginsWith" dxfId="727" priority="1817" operator="beginsWith" text="PROTECTION">
      <formula>LEFT(A427,LEN("PROTECTION"))="PROTECTION"</formula>
    </cfRule>
    <cfRule type="beginsWith" dxfId="726" priority="1818" operator="beginsWith" text="KIDS">
      <formula>LEFT(A427,LEN("KIDS"))="KIDS"</formula>
    </cfRule>
    <cfRule type="notContainsBlanks" dxfId="725" priority="1819">
      <formula>LEN(TRIM(A427))&gt;0</formula>
    </cfRule>
  </conditionalFormatting>
  <conditionalFormatting sqref="A428">
    <cfRule type="beginsWith" dxfId="724" priority="1778" operator="beginsWith" text="ACCESSORIES">
      <formula>LEFT(A428,LEN("ACCESSORIES"))="ACCESSORIES"</formula>
    </cfRule>
    <cfRule type="beginsWith" dxfId="723" priority="1779" operator="beginsWith" text="POPS">
      <formula>LEFT(A428,LEN("POPS"))="POPS"</formula>
    </cfRule>
    <cfRule type="beginsWith" dxfId="722" priority="1780" operator="beginsWith" text="BEANIES">
      <formula>LEFT(A428,LEN("BEANIES"))="BEANIES"</formula>
    </cfRule>
    <cfRule type="beginsWith" dxfId="721" priority="1781" operator="beginsWith" text="SKI POLES">
      <formula>LEFT(A428,LEN("SKI POLES"))="SKI POLES"</formula>
    </cfRule>
    <cfRule type="beginsWith" dxfId="720" priority="1782" operator="beginsWith" text="JUNIOR">
      <formula>LEFT(A428,LEN("JUNIOR"))="JUNIOR"</formula>
    </cfRule>
    <cfRule type="beginsWith" dxfId="719" priority="1783" operator="beginsWith" text="MEN'S">
      <formula>LEFT(A428,LEN("MEN'S"))="MEN'S"</formula>
    </cfRule>
    <cfRule type="beginsWith" dxfId="718" priority="1784" operator="beginsWith" text="RACING">
      <formula>LEFT(A428,LEN("RACING"))="RACING"</formula>
    </cfRule>
    <cfRule type="beginsWith" dxfId="717" priority="1785" operator="beginsWith" text="WOMEN'S">
      <formula>LEFT(A428,LEN("WOMEN'S"))="WOMEN'S"</formula>
    </cfRule>
    <cfRule type="beginsWith" dxfId="716" priority="1786" operator="beginsWith" text="BLISS">
      <formula>LEFT(A428,LEN("BLISS"))="BLISS"</formula>
    </cfRule>
    <cfRule type="beginsWith" dxfId="715" priority="1787" operator="beginsWith" text="NFC">
      <formula>LEFT(A428,LEN("NFC"))="NFC"</formula>
    </cfRule>
    <cfRule type="beginsWith" dxfId="714" priority="1788" operator="beginsWith" text="PROTECTION">
      <formula>LEFT(A428,LEN("PROTECTION"))="PROTECTION"</formula>
    </cfRule>
    <cfRule type="beginsWith" dxfId="713" priority="1789" operator="beginsWith" text="KIDS">
      <formula>LEFT(A428,LEN("KIDS"))="KIDS"</formula>
    </cfRule>
    <cfRule type="notContainsBlanks" dxfId="712" priority="1790">
      <formula>LEN(TRIM(A428))&gt;0</formula>
    </cfRule>
  </conditionalFormatting>
  <conditionalFormatting sqref="F299">
    <cfRule type="containsErrors" dxfId="711" priority="1776">
      <formula>ISERROR(F299)</formula>
    </cfRule>
  </conditionalFormatting>
  <conditionalFormatting sqref="F299">
    <cfRule type="containsErrors" dxfId="710" priority="1769">
      <formula>ISERROR(F299)</formula>
    </cfRule>
  </conditionalFormatting>
  <conditionalFormatting sqref="A299">
    <cfRule type="beginsWith" dxfId="709" priority="1749" operator="beginsWith" text="ACCESSORIES">
      <formula>LEFT(A299,LEN("ACCESSORIES"))="ACCESSORIES"</formula>
    </cfRule>
    <cfRule type="beginsWith" dxfId="708" priority="1750" operator="beginsWith" text="POPS">
      <formula>LEFT(A299,LEN("POPS"))="POPS"</formula>
    </cfRule>
    <cfRule type="beginsWith" dxfId="707" priority="1751" operator="beginsWith" text="BEANIES">
      <formula>LEFT(A299,LEN("BEANIES"))="BEANIES"</formula>
    </cfRule>
    <cfRule type="beginsWith" dxfId="706" priority="1752" operator="beginsWith" text="SKI POLES">
      <formula>LEFT(A299,LEN("SKI POLES"))="SKI POLES"</formula>
    </cfRule>
    <cfRule type="beginsWith" dxfId="705" priority="1753" operator="beginsWith" text="JUNIOR">
      <formula>LEFT(A299,LEN("JUNIOR"))="JUNIOR"</formula>
    </cfRule>
    <cfRule type="beginsWith" dxfId="704" priority="1754" operator="beginsWith" text="MEN'S">
      <formula>LEFT(A299,LEN("MEN'S"))="MEN'S"</formula>
    </cfRule>
    <cfRule type="beginsWith" dxfId="703" priority="1755" operator="beginsWith" text="RACING">
      <formula>LEFT(A299,LEN("RACING"))="RACING"</formula>
    </cfRule>
    <cfRule type="beginsWith" dxfId="702" priority="1756" operator="beginsWith" text="WOMEN'S">
      <formula>LEFT(A299,LEN("WOMEN'S"))="WOMEN'S"</formula>
    </cfRule>
    <cfRule type="beginsWith" dxfId="701" priority="1757" operator="beginsWith" text="BLISS">
      <formula>LEFT(A299,LEN("BLISS"))="BLISS"</formula>
    </cfRule>
    <cfRule type="beginsWith" dxfId="700" priority="1758" operator="beginsWith" text="NFC">
      <formula>LEFT(A299,LEN("NFC"))="NFC"</formula>
    </cfRule>
    <cfRule type="beginsWith" dxfId="699" priority="1759" operator="beginsWith" text="PROTECTION">
      <formula>LEFT(A299,LEN("PROTECTION"))="PROTECTION"</formula>
    </cfRule>
    <cfRule type="beginsWith" dxfId="698" priority="1760" operator="beginsWith" text="KIDS">
      <formula>LEFT(A299,LEN("KIDS"))="KIDS"</formula>
    </cfRule>
    <cfRule type="notContainsBlanks" dxfId="697" priority="1761">
      <formula>LEN(TRIM(A299))&gt;0</formula>
    </cfRule>
  </conditionalFormatting>
  <conditionalFormatting sqref="F300">
    <cfRule type="containsErrors" dxfId="696" priority="1747">
      <formula>ISERROR(F300)</formula>
    </cfRule>
  </conditionalFormatting>
  <conditionalFormatting sqref="F300">
    <cfRule type="containsErrors" dxfId="695" priority="1740">
      <formula>ISERROR(F300)</formula>
    </cfRule>
  </conditionalFormatting>
  <conditionalFormatting sqref="A300">
    <cfRule type="beginsWith" dxfId="694" priority="1720" operator="beginsWith" text="ACCESSORIES">
      <formula>LEFT(A300,LEN("ACCESSORIES"))="ACCESSORIES"</formula>
    </cfRule>
    <cfRule type="beginsWith" dxfId="693" priority="1721" operator="beginsWith" text="POPS">
      <formula>LEFT(A300,LEN("POPS"))="POPS"</formula>
    </cfRule>
    <cfRule type="beginsWith" dxfId="692" priority="1722" operator="beginsWith" text="BEANIES">
      <formula>LEFT(A300,LEN("BEANIES"))="BEANIES"</formula>
    </cfRule>
    <cfRule type="beginsWith" dxfId="691" priority="1723" operator="beginsWith" text="SKI POLES">
      <formula>LEFT(A300,LEN("SKI POLES"))="SKI POLES"</formula>
    </cfRule>
    <cfRule type="beginsWith" dxfId="690" priority="1724" operator="beginsWith" text="JUNIOR">
      <formula>LEFT(A300,LEN("JUNIOR"))="JUNIOR"</formula>
    </cfRule>
    <cfRule type="beginsWith" dxfId="689" priority="1725" operator="beginsWith" text="MEN'S">
      <formula>LEFT(A300,LEN("MEN'S"))="MEN'S"</formula>
    </cfRule>
    <cfRule type="beginsWith" dxfId="688" priority="1726" operator="beginsWith" text="RACING">
      <formula>LEFT(A300,LEN("RACING"))="RACING"</formula>
    </cfRule>
    <cfRule type="beginsWith" dxfId="687" priority="1727" operator="beginsWith" text="WOMEN'S">
      <formula>LEFT(A300,LEN("WOMEN'S"))="WOMEN'S"</formula>
    </cfRule>
    <cfRule type="beginsWith" dxfId="686" priority="1728" operator="beginsWith" text="BLISS">
      <formula>LEFT(A300,LEN("BLISS"))="BLISS"</formula>
    </cfRule>
    <cfRule type="beginsWith" dxfId="685" priority="1729" operator="beginsWith" text="NFC">
      <formula>LEFT(A300,LEN("NFC"))="NFC"</formula>
    </cfRule>
    <cfRule type="beginsWith" dxfId="684" priority="1730" operator="beginsWith" text="PROTECTION">
      <formula>LEFT(A300,LEN("PROTECTION"))="PROTECTION"</formula>
    </cfRule>
    <cfRule type="beginsWith" dxfId="683" priority="1731" operator="beginsWith" text="KIDS">
      <formula>LEFT(A300,LEN("KIDS"))="KIDS"</formula>
    </cfRule>
    <cfRule type="notContainsBlanks" dxfId="682" priority="1732">
      <formula>LEN(TRIM(A300))&gt;0</formula>
    </cfRule>
  </conditionalFormatting>
  <conditionalFormatting sqref="F382">
    <cfRule type="containsErrors" dxfId="681" priority="1718">
      <formula>ISERROR(F382)</formula>
    </cfRule>
  </conditionalFormatting>
  <conditionalFormatting sqref="F382">
    <cfRule type="containsErrors" dxfId="680" priority="1711">
      <formula>ISERROR(F382)</formula>
    </cfRule>
  </conditionalFormatting>
  <conditionalFormatting sqref="A382">
    <cfRule type="beginsWith" dxfId="679" priority="1691" operator="beginsWith" text="ACCESSORIES">
      <formula>LEFT(A382,LEN("ACCESSORIES"))="ACCESSORIES"</formula>
    </cfRule>
    <cfRule type="beginsWith" dxfId="678" priority="1692" operator="beginsWith" text="POPS">
      <formula>LEFT(A382,LEN("POPS"))="POPS"</formula>
    </cfRule>
    <cfRule type="beginsWith" dxfId="677" priority="1693" operator="beginsWith" text="BEANIES">
      <formula>LEFT(A382,LEN("BEANIES"))="BEANIES"</formula>
    </cfRule>
    <cfRule type="beginsWith" dxfId="676" priority="1694" operator="beginsWith" text="SKI POLES">
      <formula>LEFT(A382,LEN("SKI POLES"))="SKI POLES"</formula>
    </cfRule>
    <cfRule type="beginsWith" dxfId="675" priority="1695" operator="beginsWith" text="JUNIOR">
      <formula>LEFT(A382,LEN("JUNIOR"))="JUNIOR"</formula>
    </cfRule>
    <cfRule type="beginsWith" dxfId="674" priority="1696" operator="beginsWith" text="MEN'S">
      <formula>LEFT(A382,LEN("MEN'S"))="MEN'S"</formula>
    </cfRule>
    <cfRule type="beginsWith" dxfId="673" priority="1697" operator="beginsWith" text="RACING">
      <formula>LEFT(A382,LEN("RACING"))="RACING"</formula>
    </cfRule>
    <cfRule type="beginsWith" dxfId="672" priority="1698" operator="beginsWith" text="WOMEN'S">
      <formula>LEFT(A382,LEN("WOMEN'S"))="WOMEN'S"</formula>
    </cfRule>
    <cfRule type="beginsWith" dxfId="671" priority="1699" operator="beginsWith" text="BLISS">
      <formula>LEFT(A382,LEN("BLISS"))="BLISS"</formula>
    </cfRule>
    <cfRule type="beginsWith" dxfId="670" priority="1700" operator="beginsWith" text="NFC">
      <formula>LEFT(A382,LEN("NFC"))="NFC"</formula>
    </cfRule>
    <cfRule type="beginsWith" dxfId="669" priority="1701" operator="beginsWith" text="PROTECTION">
      <formula>LEFT(A382,LEN("PROTECTION"))="PROTECTION"</formula>
    </cfRule>
    <cfRule type="beginsWith" dxfId="668" priority="1702" operator="beginsWith" text="KIDS">
      <formula>LEFT(A382,LEN("KIDS"))="KIDS"</formula>
    </cfRule>
    <cfRule type="notContainsBlanks" dxfId="667" priority="1703">
      <formula>LEN(TRIM(A382))&gt;0</formula>
    </cfRule>
  </conditionalFormatting>
  <conditionalFormatting sqref="F383:F387">
    <cfRule type="containsErrors" dxfId="666" priority="1689">
      <formula>ISERROR(F383)</formula>
    </cfRule>
  </conditionalFormatting>
  <conditionalFormatting sqref="F383:F387">
    <cfRule type="containsErrors" dxfId="665" priority="1682">
      <formula>ISERROR(F383)</formula>
    </cfRule>
  </conditionalFormatting>
  <conditionalFormatting sqref="A383:A387">
    <cfRule type="beginsWith" dxfId="664" priority="1662" operator="beginsWith" text="ACCESSORIES">
      <formula>LEFT(A383,LEN("ACCESSORIES"))="ACCESSORIES"</formula>
    </cfRule>
    <cfRule type="beginsWith" dxfId="663" priority="1663" operator="beginsWith" text="POPS">
      <formula>LEFT(A383,LEN("POPS"))="POPS"</formula>
    </cfRule>
    <cfRule type="beginsWith" dxfId="662" priority="1664" operator="beginsWith" text="BEANIES">
      <formula>LEFT(A383,LEN("BEANIES"))="BEANIES"</formula>
    </cfRule>
    <cfRule type="beginsWith" dxfId="661" priority="1665" operator="beginsWith" text="SKI POLES">
      <formula>LEFT(A383,LEN("SKI POLES"))="SKI POLES"</formula>
    </cfRule>
    <cfRule type="beginsWith" dxfId="660" priority="1666" operator="beginsWith" text="JUNIOR">
      <formula>LEFT(A383,LEN("JUNIOR"))="JUNIOR"</formula>
    </cfRule>
    <cfRule type="beginsWith" dxfId="659" priority="1667" operator="beginsWith" text="MEN'S">
      <formula>LEFT(A383,LEN("MEN'S"))="MEN'S"</formula>
    </cfRule>
    <cfRule type="beginsWith" dxfId="658" priority="1668" operator="beginsWith" text="RACING">
      <formula>LEFT(A383,LEN("RACING"))="RACING"</formula>
    </cfRule>
    <cfRule type="beginsWith" dxfId="657" priority="1669" operator="beginsWith" text="WOMEN'S">
      <formula>LEFT(A383,LEN("WOMEN'S"))="WOMEN'S"</formula>
    </cfRule>
    <cfRule type="beginsWith" dxfId="656" priority="1670" operator="beginsWith" text="BLISS">
      <formula>LEFT(A383,LEN("BLISS"))="BLISS"</formula>
    </cfRule>
    <cfRule type="beginsWith" dxfId="655" priority="1671" operator="beginsWith" text="NFC">
      <formula>LEFT(A383,LEN("NFC"))="NFC"</formula>
    </cfRule>
    <cfRule type="beginsWith" dxfId="654" priority="1672" operator="beginsWith" text="PROTECTION">
      <formula>LEFT(A383,LEN("PROTECTION"))="PROTECTION"</formula>
    </cfRule>
    <cfRule type="beginsWith" dxfId="653" priority="1673" operator="beginsWith" text="KIDS">
      <formula>LEFT(A383,LEN("KIDS"))="KIDS"</formula>
    </cfRule>
    <cfRule type="notContainsBlanks" dxfId="652" priority="1674">
      <formula>LEN(TRIM(A383))&gt;0</formula>
    </cfRule>
  </conditionalFormatting>
  <conditionalFormatting sqref="F386 F373:F379">
    <cfRule type="containsErrors" dxfId="651" priority="1631">
      <formula>ISERROR(F373)</formula>
    </cfRule>
  </conditionalFormatting>
  <conditionalFormatting sqref="F386 F373:F379">
    <cfRule type="containsErrors" dxfId="650" priority="1624">
      <formula>ISERROR(F373)</formula>
    </cfRule>
  </conditionalFormatting>
  <conditionalFormatting sqref="A386">
    <cfRule type="beginsWith" dxfId="649" priority="1604" operator="beginsWith" text="ACCESSORIES">
      <formula>LEFT(A386,LEN("ACCESSORIES"))="ACCESSORIES"</formula>
    </cfRule>
    <cfRule type="beginsWith" dxfId="648" priority="1605" operator="beginsWith" text="POPS">
      <formula>LEFT(A386,LEN("POPS"))="POPS"</formula>
    </cfRule>
    <cfRule type="beginsWith" dxfId="647" priority="1606" operator="beginsWith" text="BEANIES">
      <formula>LEFT(A386,LEN("BEANIES"))="BEANIES"</formula>
    </cfRule>
    <cfRule type="beginsWith" dxfId="646" priority="1607" operator="beginsWith" text="SKI POLES">
      <formula>LEFT(A386,LEN("SKI POLES"))="SKI POLES"</formula>
    </cfRule>
    <cfRule type="beginsWith" dxfId="645" priority="1608" operator="beginsWith" text="JUNIOR">
      <formula>LEFT(A386,LEN("JUNIOR"))="JUNIOR"</formula>
    </cfRule>
    <cfRule type="beginsWith" dxfId="644" priority="1609" operator="beginsWith" text="MEN'S">
      <formula>LEFT(A386,LEN("MEN'S"))="MEN'S"</formula>
    </cfRule>
    <cfRule type="beginsWith" dxfId="643" priority="1610" operator="beginsWith" text="RACING">
      <formula>LEFT(A386,LEN("RACING"))="RACING"</formula>
    </cfRule>
    <cfRule type="beginsWith" dxfId="642" priority="1611" operator="beginsWith" text="WOMEN'S">
      <formula>LEFT(A386,LEN("WOMEN'S"))="WOMEN'S"</formula>
    </cfRule>
    <cfRule type="beginsWith" dxfId="641" priority="1612" operator="beginsWith" text="BLISS">
      <formula>LEFT(A386,LEN("BLISS"))="BLISS"</formula>
    </cfRule>
    <cfRule type="beginsWith" dxfId="640" priority="1613" operator="beginsWith" text="NFC">
      <formula>LEFT(A386,LEN("NFC"))="NFC"</formula>
    </cfRule>
    <cfRule type="beginsWith" dxfId="639" priority="1614" operator="beginsWith" text="PROTECTION">
      <formula>LEFT(A386,LEN("PROTECTION"))="PROTECTION"</formula>
    </cfRule>
    <cfRule type="beginsWith" dxfId="638" priority="1615" operator="beginsWith" text="KIDS">
      <formula>LEFT(A386,LEN("KIDS"))="KIDS"</formula>
    </cfRule>
    <cfRule type="notContainsBlanks" dxfId="637" priority="1616">
      <formula>LEN(TRIM(A386))&gt;0</formula>
    </cfRule>
  </conditionalFormatting>
  <conditionalFormatting sqref="F169">
    <cfRule type="containsErrors" dxfId="636" priority="1573">
      <formula>ISERROR(F169)</formula>
    </cfRule>
  </conditionalFormatting>
  <conditionalFormatting sqref="A169">
    <cfRule type="beginsWith" dxfId="635" priority="1549" operator="beginsWith" text="ACCESSORIES">
      <formula>LEFT(A169,LEN("ACCESSORIES"))="ACCESSORIES"</formula>
    </cfRule>
    <cfRule type="beginsWith" dxfId="634" priority="1550" operator="beginsWith" text="POPS">
      <formula>LEFT(A169,LEN("POPS"))="POPS"</formula>
    </cfRule>
    <cfRule type="beginsWith" dxfId="633" priority="1551" operator="beginsWith" text="BEANIES">
      <formula>LEFT(A169,LEN("BEANIES"))="BEANIES"</formula>
    </cfRule>
    <cfRule type="beginsWith" dxfId="632" priority="1552" operator="beginsWith" text="SKI POLES">
      <formula>LEFT(A169,LEN("SKI POLES"))="SKI POLES"</formula>
    </cfRule>
    <cfRule type="beginsWith" dxfId="631" priority="1553" operator="beginsWith" text="JUNIOR">
      <formula>LEFT(A169,LEN("JUNIOR"))="JUNIOR"</formula>
    </cfRule>
    <cfRule type="beginsWith" dxfId="630" priority="1554" operator="beginsWith" text="MEN'S">
      <formula>LEFT(A169,LEN("MEN'S"))="MEN'S"</formula>
    </cfRule>
    <cfRule type="beginsWith" dxfId="629" priority="1555" operator="beginsWith" text="RACING">
      <formula>LEFT(A169,LEN("RACING"))="RACING"</formula>
    </cfRule>
    <cfRule type="beginsWith" dxfId="628" priority="1556" operator="beginsWith" text="WOMEN'S">
      <formula>LEFT(A169,LEN("WOMEN'S"))="WOMEN'S"</formula>
    </cfRule>
    <cfRule type="beginsWith" dxfId="627" priority="1557" operator="beginsWith" text="BLISS">
      <formula>LEFT(A169,LEN("BLISS"))="BLISS"</formula>
    </cfRule>
    <cfRule type="beginsWith" dxfId="626" priority="1558" operator="beginsWith" text="NFC">
      <formula>LEFT(A169,LEN("NFC"))="NFC"</formula>
    </cfRule>
    <cfRule type="beginsWith" dxfId="625" priority="1559" operator="beginsWith" text="PROTECTION">
      <formula>LEFT(A169,LEN("PROTECTION"))="PROTECTION"</formula>
    </cfRule>
    <cfRule type="beginsWith" dxfId="624" priority="1560" operator="beginsWith" text="KIDS">
      <formula>LEFT(A169,LEN("KIDS"))="KIDS"</formula>
    </cfRule>
    <cfRule type="notContainsBlanks" dxfId="623" priority="1561">
      <formula>LEN(TRIM(A169))&gt;0</formula>
    </cfRule>
  </conditionalFormatting>
  <conditionalFormatting sqref="F531">
    <cfRule type="containsErrors" dxfId="622" priority="1547">
      <formula>ISERROR(F531)</formula>
    </cfRule>
  </conditionalFormatting>
  <conditionalFormatting sqref="F531">
    <cfRule type="containsErrors" dxfId="621" priority="1540">
      <formula>ISERROR(F531)</formula>
    </cfRule>
  </conditionalFormatting>
  <conditionalFormatting sqref="A531">
    <cfRule type="beginsWith" dxfId="620" priority="1520" operator="beginsWith" text="ACCESSORIES">
      <formula>LEFT(A531,LEN("ACCESSORIES"))="ACCESSORIES"</formula>
    </cfRule>
    <cfRule type="beginsWith" dxfId="619" priority="1521" operator="beginsWith" text="POPS">
      <formula>LEFT(A531,LEN("POPS"))="POPS"</formula>
    </cfRule>
    <cfRule type="beginsWith" dxfId="618" priority="1522" operator="beginsWith" text="BEANIES">
      <formula>LEFT(A531,LEN("BEANIES"))="BEANIES"</formula>
    </cfRule>
    <cfRule type="beginsWith" dxfId="617" priority="1523" operator="beginsWith" text="SKI POLES">
      <formula>LEFT(A531,LEN("SKI POLES"))="SKI POLES"</formula>
    </cfRule>
    <cfRule type="beginsWith" dxfId="616" priority="1524" operator="beginsWith" text="JUNIOR">
      <formula>LEFT(A531,LEN("JUNIOR"))="JUNIOR"</formula>
    </cfRule>
    <cfRule type="beginsWith" dxfId="615" priority="1525" operator="beginsWith" text="MEN'S">
      <formula>LEFT(A531,LEN("MEN'S"))="MEN'S"</formula>
    </cfRule>
    <cfRule type="beginsWith" dxfId="614" priority="1526" operator="beginsWith" text="RACING">
      <formula>LEFT(A531,LEN("RACING"))="RACING"</formula>
    </cfRule>
    <cfRule type="beginsWith" dxfId="613" priority="1527" operator="beginsWith" text="WOMEN'S">
      <formula>LEFT(A531,LEN("WOMEN'S"))="WOMEN'S"</formula>
    </cfRule>
    <cfRule type="beginsWith" dxfId="612" priority="1528" operator="beginsWith" text="BLISS">
      <formula>LEFT(A531,LEN("BLISS"))="BLISS"</formula>
    </cfRule>
    <cfRule type="beginsWith" dxfId="611" priority="1529" operator="beginsWith" text="NFC">
      <formula>LEFT(A531,LEN("NFC"))="NFC"</formula>
    </cfRule>
    <cfRule type="beginsWith" dxfId="610" priority="1530" operator="beginsWith" text="PROTECTION">
      <formula>LEFT(A531,LEN("PROTECTION"))="PROTECTION"</formula>
    </cfRule>
    <cfRule type="beginsWith" dxfId="609" priority="1531" operator="beginsWith" text="KIDS">
      <formula>LEFT(A531,LEN("KIDS"))="KIDS"</formula>
    </cfRule>
    <cfRule type="notContainsBlanks" dxfId="608" priority="1532">
      <formula>LEN(TRIM(A531))&gt;0</formula>
    </cfRule>
  </conditionalFormatting>
  <conditionalFormatting sqref="F532">
    <cfRule type="containsErrors" dxfId="607" priority="1518">
      <formula>ISERROR(F532)</formula>
    </cfRule>
  </conditionalFormatting>
  <conditionalFormatting sqref="F532">
    <cfRule type="containsErrors" dxfId="606" priority="1511">
      <formula>ISERROR(F532)</formula>
    </cfRule>
  </conditionalFormatting>
  <conditionalFormatting sqref="A532">
    <cfRule type="beginsWith" dxfId="605" priority="1491" operator="beginsWith" text="ACCESSORIES">
      <formula>LEFT(A532,LEN("ACCESSORIES"))="ACCESSORIES"</formula>
    </cfRule>
    <cfRule type="beginsWith" dxfId="604" priority="1492" operator="beginsWith" text="POPS">
      <formula>LEFT(A532,LEN("POPS"))="POPS"</formula>
    </cfRule>
    <cfRule type="beginsWith" dxfId="603" priority="1493" operator="beginsWith" text="BEANIES">
      <formula>LEFT(A532,LEN("BEANIES"))="BEANIES"</formula>
    </cfRule>
    <cfRule type="beginsWith" dxfId="602" priority="1494" operator="beginsWith" text="SKI POLES">
      <formula>LEFT(A532,LEN("SKI POLES"))="SKI POLES"</formula>
    </cfRule>
    <cfRule type="beginsWith" dxfId="601" priority="1495" operator="beginsWith" text="JUNIOR">
      <formula>LEFT(A532,LEN("JUNIOR"))="JUNIOR"</formula>
    </cfRule>
    <cfRule type="beginsWith" dxfId="600" priority="1496" operator="beginsWith" text="MEN'S">
      <formula>LEFT(A532,LEN("MEN'S"))="MEN'S"</formula>
    </cfRule>
    <cfRule type="beginsWith" dxfId="599" priority="1497" operator="beginsWith" text="RACING">
      <formula>LEFT(A532,LEN("RACING"))="RACING"</formula>
    </cfRule>
    <cfRule type="beginsWith" dxfId="598" priority="1498" operator="beginsWith" text="WOMEN'S">
      <formula>LEFT(A532,LEN("WOMEN'S"))="WOMEN'S"</formula>
    </cfRule>
    <cfRule type="beginsWith" dxfId="597" priority="1499" operator="beginsWith" text="BLISS">
      <formula>LEFT(A532,LEN("BLISS"))="BLISS"</formula>
    </cfRule>
    <cfRule type="beginsWith" dxfId="596" priority="1500" operator="beginsWith" text="NFC">
      <formula>LEFT(A532,LEN("NFC"))="NFC"</formula>
    </cfRule>
    <cfRule type="beginsWith" dxfId="595" priority="1501" operator="beginsWith" text="PROTECTION">
      <formula>LEFT(A532,LEN("PROTECTION"))="PROTECTION"</formula>
    </cfRule>
    <cfRule type="beginsWith" dxfId="594" priority="1502" operator="beginsWith" text="KIDS">
      <formula>LEFT(A532,LEN("KIDS"))="KIDS"</formula>
    </cfRule>
    <cfRule type="notContainsBlanks" dxfId="593" priority="1503">
      <formula>LEN(TRIM(A532))&gt;0</formula>
    </cfRule>
  </conditionalFormatting>
  <conditionalFormatting sqref="F533">
    <cfRule type="containsErrors" dxfId="592" priority="1489">
      <formula>ISERROR(F533)</formula>
    </cfRule>
  </conditionalFormatting>
  <conditionalFormatting sqref="F533">
    <cfRule type="containsErrors" dxfId="591" priority="1482">
      <formula>ISERROR(F533)</formula>
    </cfRule>
  </conditionalFormatting>
  <conditionalFormatting sqref="A533">
    <cfRule type="beginsWith" dxfId="590" priority="1462" operator="beginsWith" text="ACCESSORIES">
      <formula>LEFT(A533,LEN("ACCESSORIES"))="ACCESSORIES"</formula>
    </cfRule>
    <cfRule type="beginsWith" dxfId="589" priority="1463" operator="beginsWith" text="POPS">
      <formula>LEFT(A533,LEN("POPS"))="POPS"</formula>
    </cfRule>
    <cfRule type="beginsWith" dxfId="588" priority="1464" operator="beginsWith" text="BEANIES">
      <formula>LEFT(A533,LEN("BEANIES"))="BEANIES"</formula>
    </cfRule>
    <cfRule type="beginsWith" dxfId="587" priority="1465" operator="beginsWith" text="SKI POLES">
      <formula>LEFT(A533,LEN("SKI POLES"))="SKI POLES"</formula>
    </cfRule>
    <cfRule type="beginsWith" dxfId="586" priority="1466" operator="beginsWith" text="JUNIOR">
      <formula>LEFT(A533,LEN("JUNIOR"))="JUNIOR"</formula>
    </cfRule>
    <cfRule type="beginsWith" dxfId="585" priority="1467" operator="beginsWith" text="MEN'S">
      <formula>LEFT(A533,LEN("MEN'S"))="MEN'S"</formula>
    </cfRule>
    <cfRule type="beginsWith" dxfId="584" priority="1468" operator="beginsWith" text="RACING">
      <formula>LEFT(A533,LEN("RACING"))="RACING"</formula>
    </cfRule>
    <cfRule type="beginsWith" dxfId="583" priority="1469" operator="beginsWith" text="WOMEN'S">
      <formula>LEFT(A533,LEN("WOMEN'S"))="WOMEN'S"</formula>
    </cfRule>
    <cfRule type="beginsWith" dxfId="582" priority="1470" operator="beginsWith" text="BLISS">
      <formula>LEFT(A533,LEN("BLISS"))="BLISS"</formula>
    </cfRule>
    <cfRule type="beginsWith" dxfId="581" priority="1471" operator="beginsWith" text="NFC">
      <formula>LEFT(A533,LEN("NFC"))="NFC"</formula>
    </cfRule>
    <cfRule type="beginsWith" dxfId="580" priority="1472" operator="beginsWith" text="PROTECTION">
      <formula>LEFT(A533,LEN("PROTECTION"))="PROTECTION"</formula>
    </cfRule>
    <cfRule type="beginsWith" dxfId="579" priority="1473" operator="beginsWith" text="KIDS">
      <formula>LEFT(A533,LEN("KIDS"))="KIDS"</formula>
    </cfRule>
    <cfRule type="notContainsBlanks" dxfId="578" priority="1474">
      <formula>LEN(TRIM(A533))&gt;0</formula>
    </cfRule>
  </conditionalFormatting>
  <conditionalFormatting sqref="F488:F556">
    <cfRule type="containsErrors" dxfId="577" priority="1431">
      <formula>ISERROR(F488)</formula>
    </cfRule>
  </conditionalFormatting>
  <conditionalFormatting sqref="A488:A556">
    <cfRule type="beginsWith" dxfId="576" priority="1405" operator="beginsWith" text="ACCESSORIES">
      <formula>LEFT(A488,LEN("ACCESSORIES"))="ACCESSORIES"</formula>
    </cfRule>
    <cfRule type="beginsWith" dxfId="575" priority="1406" operator="beginsWith" text="POPS">
      <formula>LEFT(A488,LEN("POPS"))="POPS"</formula>
    </cfRule>
    <cfRule type="beginsWith" dxfId="574" priority="1407" operator="beginsWith" text="BEANIES">
      <formula>LEFT(A488,LEN("BEANIES"))="BEANIES"</formula>
    </cfRule>
    <cfRule type="beginsWith" dxfId="573" priority="1408" operator="beginsWith" text="SKI POLES">
      <formula>LEFT(A488,LEN("SKI POLES"))="SKI POLES"</formula>
    </cfRule>
    <cfRule type="beginsWith" dxfId="572" priority="1409" operator="beginsWith" text="JUNIOR">
      <formula>LEFT(A488,LEN("JUNIOR"))="JUNIOR"</formula>
    </cfRule>
    <cfRule type="beginsWith" dxfId="571" priority="1410" operator="beginsWith" text="MEN'S">
      <formula>LEFT(A488,LEN("MEN'S"))="MEN'S"</formula>
    </cfRule>
    <cfRule type="beginsWith" dxfId="570" priority="1411" operator="beginsWith" text="RACING">
      <formula>LEFT(A488,LEN("RACING"))="RACING"</formula>
    </cfRule>
    <cfRule type="beginsWith" dxfId="569" priority="1412" operator="beginsWith" text="WOMEN'S">
      <formula>LEFT(A488,LEN("WOMEN'S"))="WOMEN'S"</formula>
    </cfRule>
    <cfRule type="beginsWith" dxfId="568" priority="1413" operator="beginsWith" text="BLISS">
      <formula>LEFT(A488,LEN("BLISS"))="BLISS"</formula>
    </cfRule>
    <cfRule type="beginsWith" dxfId="567" priority="1414" operator="beginsWith" text="NFC">
      <formula>LEFT(A488,LEN("NFC"))="NFC"</formula>
    </cfRule>
    <cfRule type="beginsWith" dxfId="566" priority="1415" operator="beginsWith" text="PROTECTION">
      <formula>LEFT(A488,LEN("PROTECTION"))="PROTECTION"</formula>
    </cfRule>
    <cfRule type="beginsWith" dxfId="565" priority="1416" operator="beginsWith" text="KIDS">
      <formula>LEFT(A488,LEN("KIDS"))="KIDS"</formula>
    </cfRule>
    <cfRule type="notContainsBlanks" dxfId="564" priority="1417">
      <formula>LEN(TRIM(A488))&gt;0</formula>
    </cfRule>
  </conditionalFormatting>
  <conditionalFormatting sqref="F365">
    <cfRule type="containsErrors" dxfId="563" priority="1375">
      <formula>ISERROR(F365)</formula>
    </cfRule>
  </conditionalFormatting>
  <conditionalFormatting sqref="F365">
    <cfRule type="containsErrors" dxfId="562" priority="1368">
      <formula>ISERROR(F365)</formula>
    </cfRule>
  </conditionalFormatting>
  <conditionalFormatting sqref="A365">
    <cfRule type="beginsWith" dxfId="561" priority="1348" operator="beginsWith" text="ACCESSORIES">
      <formula>LEFT(A365,LEN("ACCESSORIES"))="ACCESSORIES"</formula>
    </cfRule>
    <cfRule type="beginsWith" dxfId="560" priority="1349" operator="beginsWith" text="POPS">
      <formula>LEFT(A365,LEN("POPS"))="POPS"</formula>
    </cfRule>
    <cfRule type="beginsWith" dxfId="559" priority="1350" operator="beginsWith" text="BEANIES">
      <formula>LEFT(A365,LEN("BEANIES"))="BEANIES"</formula>
    </cfRule>
    <cfRule type="beginsWith" dxfId="558" priority="1351" operator="beginsWith" text="SKI POLES">
      <formula>LEFT(A365,LEN("SKI POLES"))="SKI POLES"</formula>
    </cfRule>
    <cfRule type="beginsWith" dxfId="557" priority="1352" operator="beginsWith" text="JUNIOR">
      <formula>LEFT(A365,LEN("JUNIOR"))="JUNIOR"</formula>
    </cfRule>
    <cfRule type="beginsWith" dxfId="556" priority="1353" operator="beginsWith" text="MEN'S">
      <formula>LEFT(A365,LEN("MEN'S"))="MEN'S"</formula>
    </cfRule>
    <cfRule type="beginsWith" dxfId="555" priority="1354" operator="beginsWith" text="RACING">
      <formula>LEFT(A365,LEN("RACING"))="RACING"</formula>
    </cfRule>
    <cfRule type="beginsWith" dxfId="554" priority="1355" operator="beginsWith" text="WOMEN'S">
      <formula>LEFT(A365,LEN("WOMEN'S"))="WOMEN'S"</formula>
    </cfRule>
    <cfRule type="beginsWith" dxfId="553" priority="1356" operator="beginsWith" text="BLISS">
      <formula>LEFT(A365,LEN("BLISS"))="BLISS"</formula>
    </cfRule>
    <cfRule type="beginsWith" dxfId="552" priority="1357" operator="beginsWith" text="NFC">
      <formula>LEFT(A365,LEN("NFC"))="NFC"</formula>
    </cfRule>
    <cfRule type="beginsWith" dxfId="551" priority="1358" operator="beginsWith" text="PROTECTION">
      <formula>LEFT(A365,LEN("PROTECTION"))="PROTECTION"</formula>
    </cfRule>
    <cfRule type="beginsWith" dxfId="550" priority="1359" operator="beginsWith" text="KIDS">
      <formula>LEFT(A365,LEN("KIDS"))="KIDS"</formula>
    </cfRule>
    <cfRule type="notContainsBlanks" dxfId="549" priority="1360">
      <formula>LEN(TRIM(A365))&gt;0</formula>
    </cfRule>
  </conditionalFormatting>
  <conditionalFormatting sqref="F366:F387">
    <cfRule type="containsErrors" dxfId="548" priority="1346">
      <formula>ISERROR(F366)</formula>
    </cfRule>
  </conditionalFormatting>
  <conditionalFormatting sqref="F366:F387">
    <cfRule type="containsErrors" dxfId="547" priority="1339">
      <formula>ISERROR(F366)</formula>
    </cfRule>
  </conditionalFormatting>
  <conditionalFormatting sqref="A366">
    <cfRule type="beginsWith" dxfId="546" priority="1319" operator="beginsWith" text="ACCESSORIES">
      <formula>LEFT(A366,LEN("ACCESSORIES"))="ACCESSORIES"</formula>
    </cfRule>
    <cfRule type="beginsWith" dxfId="545" priority="1320" operator="beginsWith" text="POPS">
      <formula>LEFT(A366,LEN("POPS"))="POPS"</formula>
    </cfRule>
    <cfRule type="beginsWith" dxfId="544" priority="1321" operator="beginsWith" text="BEANIES">
      <formula>LEFT(A366,LEN("BEANIES"))="BEANIES"</formula>
    </cfRule>
    <cfRule type="beginsWith" dxfId="543" priority="1322" operator="beginsWith" text="SKI POLES">
      <formula>LEFT(A366,LEN("SKI POLES"))="SKI POLES"</formula>
    </cfRule>
    <cfRule type="beginsWith" dxfId="542" priority="1323" operator="beginsWith" text="JUNIOR">
      <formula>LEFT(A366,LEN("JUNIOR"))="JUNIOR"</formula>
    </cfRule>
    <cfRule type="beginsWith" dxfId="541" priority="1324" operator="beginsWith" text="MEN'S">
      <formula>LEFT(A366,LEN("MEN'S"))="MEN'S"</formula>
    </cfRule>
    <cfRule type="beginsWith" dxfId="540" priority="1325" operator="beginsWith" text="RACING">
      <formula>LEFT(A366,LEN("RACING"))="RACING"</formula>
    </cfRule>
    <cfRule type="beginsWith" dxfId="539" priority="1326" operator="beginsWith" text="WOMEN'S">
      <formula>LEFT(A366,LEN("WOMEN'S"))="WOMEN'S"</formula>
    </cfRule>
    <cfRule type="beginsWith" dxfId="538" priority="1327" operator="beginsWith" text="BLISS">
      <formula>LEFT(A366,LEN("BLISS"))="BLISS"</formula>
    </cfRule>
    <cfRule type="beginsWith" dxfId="537" priority="1328" operator="beginsWith" text="NFC">
      <formula>LEFT(A366,LEN("NFC"))="NFC"</formula>
    </cfRule>
    <cfRule type="beginsWith" dxfId="536" priority="1329" operator="beginsWith" text="PROTECTION">
      <formula>LEFT(A366,LEN("PROTECTION"))="PROTECTION"</formula>
    </cfRule>
    <cfRule type="beginsWith" dxfId="535" priority="1330" operator="beginsWith" text="KIDS">
      <formula>LEFT(A366,LEN("KIDS"))="KIDS"</formula>
    </cfRule>
    <cfRule type="notContainsBlanks" dxfId="534" priority="1331">
      <formula>LEN(TRIM(A366))&gt;0</formula>
    </cfRule>
  </conditionalFormatting>
  <conditionalFormatting sqref="F371:F387">
    <cfRule type="containsErrors" dxfId="533" priority="1317">
      <formula>ISERROR(F371)</formula>
    </cfRule>
  </conditionalFormatting>
  <conditionalFormatting sqref="F371:F387">
    <cfRule type="containsErrors" dxfId="532" priority="1310">
      <formula>ISERROR(F371)</formula>
    </cfRule>
  </conditionalFormatting>
  <conditionalFormatting sqref="A371:A387">
    <cfRule type="beginsWith" dxfId="531" priority="1290" operator="beginsWith" text="ACCESSORIES">
      <formula>LEFT(A371,LEN("ACCESSORIES"))="ACCESSORIES"</formula>
    </cfRule>
    <cfRule type="beginsWith" dxfId="530" priority="1291" operator="beginsWith" text="POPS">
      <formula>LEFT(A371,LEN("POPS"))="POPS"</formula>
    </cfRule>
    <cfRule type="beginsWith" dxfId="529" priority="1292" operator="beginsWith" text="BEANIES">
      <formula>LEFT(A371,LEN("BEANIES"))="BEANIES"</formula>
    </cfRule>
    <cfRule type="beginsWith" dxfId="528" priority="1293" operator="beginsWith" text="SKI POLES">
      <formula>LEFT(A371,LEN("SKI POLES"))="SKI POLES"</formula>
    </cfRule>
    <cfRule type="beginsWith" dxfId="527" priority="1294" operator="beginsWith" text="JUNIOR">
      <formula>LEFT(A371,LEN("JUNIOR"))="JUNIOR"</formula>
    </cfRule>
    <cfRule type="beginsWith" dxfId="526" priority="1295" operator="beginsWith" text="MEN'S">
      <formula>LEFT(A371,LEN("MEN'S"))="MEN'S"</formula>
    </cfRule>
    <cfRule type="beginsWith" dxfId="525" priority="1296" operator="beginsWith" text="RACING">
      <formula>LEFT(A371,LEN("RACING"))="RACING"</formula>
    </cfRule>
    <cfRule type="beginsWith" dxfId="524" priority="1297" operator="beginsWith" text="WOMEN'S">
      <formula>LEFT(A371,LEN("WOMEN'S"))="WOMEN'S"</formula>
    </cfRule>
    <cfRule type="beginsWith" dxfId="523" priority="1298" operator="beginsWith" text="BLISS">
      <formula>LEFT(A371,LEN("BLISS"))="BLISS"</formula>
    </cfRule>
    <cfRule type="beginsWith" dxfId="522" priority="1299" operator="beginsWith" text="NFC">
      <formula>LEFT(A371,LEN("NFC"))="NFC"</formula>
    </cfRule>
    <cfRule type="beginsWith" dxfId="521" priority="1300" operator="beginsWith" text="PROTECTION">
      <formula>LEFT(A371,LEN("PROTECTION"))="PROTECTION"</formula>
    </cfRule>
    <cfRule type="beginsWith" dxfId="520" priority="1301" operator="beginsWith" text="KIDS">
      <formula>LEFT(A371,LEN("KIDS"))="KIDS"</formula>
    </cfRule>
    <cfRule type="notContainsBlanks" dxfId="519" priority="1302">
      <formula>LEN(TRIM(A371))&gt;0</formula>
    </cfRule>
  </conditionalFormatting>
  <conditionalFormatting sqref="F362">
    <cfRule type="containsErrors" dxfId="518" priority="1259">
      <formula>ISERROR(F362)</formula>
    </cfRule>
  </conditionalFormatting>
  <conditionalFormatting sqref="A362">
    <cfRule type="beginsWith" dxfId="517" priority="1235" operator="beginsWith" text="ACCESSORIES">
      <formula>LEFT(A362,LEN("ACCESSORIES"))="ACCESSORIES"</formula>
    </cfRule>
    <cfRule type="beginsWith" dxfId="516" priority="1236" operator="beginsWith" text="POPS">
      <formula>LEFT(A362,LEN("POPS"))="POPS"</formula>
    </cfRule>
    <cfRule type="beginsWith" dxfId="515" priority="1237" operator="beginsWith" text="BEANIES">
      <formula>LEFT(A362,LEN("BEANIES"))="BEANIES"</formula>
    </cfRule>
    <cfRule type="beginsWith" dxfId="514" priority="1238" operator="beginsWith" text="SKI POLES">
      <formula>LEFT(A362,LEN("SKI POLES"))="SKI POLES"</formula>
    </cfRule>
    <cfRule type="beginsWith" dxfId="513" priority="1239" operator="beginsWith" text="JUNIOR">
      <formula>LEFT(A362,LEN("JUNIOR"))="JUNIOR"</formula>
    </cfRule>
    <cfRule type="beginsWith" dxfId="512" priority="1240" operator="beginsWith" text="MEN'S">
      <formula>LEFT(A362,LEN("MEN'S"))="MEN'S"</formula>
    </cfRule>
    <cfRule type="beginsWith" dxfId="511" priority="1241" operator="beginsWith" text="RACING">
      <formula>LEFT(A362,LEN("RACING"))="RACING"</formula>
    </cfRule>
    <cfRule type="beginsWith" dxfId="510" priority="1242" operator="beginsWith" text="WOMEN'S">
      <formula>LEFT(A362,LEN("WOMEN'S"))="WOMEN'S"</formula>
    </cfRule>
    <cfRule type="beginsWith" dxfId="509" priority="1243" operator="beginsWith" text="BLISS">
      <formula>LEFT(A362,LEN("BLISS"))="BLISS"</formula>
    </cfRule>
    <cfRule type="beginsWith" dxfId="508" priority="1244" operator="beginsWith" text="NFC">
      <formula>LEFT(A362,LEN("NFC"))="NFC"</formula>
    </cfRule>
    <cfRule type="beginsWith" dxfId="507" priority="1245" operator="beginsWith" text="PROTECTION">
      <formula>LEFT(A362,LEN("PROTECTION"))="PROTECTION"</formula>
    </cfRule>
    <cfRule type="beginsWith" dxfId="506" priority="1246" operator="beginsWith" text="KIDS">
      <formula>LEFT(A362,LEN("KIDS"))="KIDS"</formula>
    </cfRule>
    <cfRule type="notContainsBlanks" dxfId="505" priority="1247">
      <formula>LEN(TRIM(A362))&gt;0</formula>
    </cfRule>
  </conditionalFormatting>
  <conditionalFormatting sqref="F147">
    <cfRule type="containsErrors" dxfId="504" priority="1205">
      <formula>ISERROR(F147)</formula>
    </cfRule>
  </conditionalFormatting>
  <conditionalFormatting sqref="F147">
    <cfRule type="containsErrors" dxfId="503" priority="1198">
      <formula>ISERROR(F147)</formula>
    </cfRule>
  </conditionalFormatting>
  <conditionalFormatting sqref="A147">
    <cfRule type="beginsWith" dxfId="502" priority="1178" operator="beginsWith" text="ACCESSORIES">
      <formula>LEFT(A147,LEN("ACCESSORIES"))="ACCESSORIES"</formula>
    </cfRule>
    <cfRule type="beginsWith" dxfId="501" priority="1179" operator="beginsWith" text="POPS">
      <formula>LEFT(A147,LEN("POPS"))="POPS"</formula>
    </cfRule>
    <cfRule type="beginsWith" dxfId="500" priority="1180" operator="beginsWith" text="BEANIES">
      <formula>LEFT(A147,LEN("BEANIES"))="BEANIES"</formula>
    </cfRule>
    <cfRule type="beginsWith" dxfId="499" priority="1181" operator="beginsWith" text="SKI POLES">
      <formula>LEFT(A147,LEN("SKI POLES"))="SKI POLES"</formula>
    </cfRule>
    <cfRule type="beginsWith" dxfId="498" priority="1182" operator="beginsWith" text="JUNIOR">
      <formula>LEFT(A147,LEN("JUNIOR"))="JUNIOR"</formula>
    </cfRule>
    <cfRule type="beginsWith" dxfId="497" priority="1183" operator="beginsWith" text="MEN'S">
      <formula>LEFT(A147,LEN("MEN'S"))="MEN'S"</formula>
    </cfRule>
    <cfRule type="beginsWith" dxfId="496" priority="1184" operator="beginsWith" text="RACING">
      <formula>LEFT(A147,LEN("RACING"))="RACING"</formula>
    </cfRule>
    <cfRule type="beginsWith" dxfId="495" priority="1185" operator="beginsWith" text="WOMEN'S">
      <formula>LEFT(A147,LEN("WOMEN'S"))="WOMEN'S"</formula>
    </cfRule>
    <cfRule type="beginsWith" dxfId="494" priority="1186" operator="beginsWith" text="BLISS">
      <formula>LEFT(A147,LEN("BLISS"))="BLISS"</formula>
    </cfRule>
    <cfRule type="beginsWith" dxfId="493" priority="1187" operator="beginsWith" text="NFC">
      <formula>LEFT(A147,LEN("NFC"))="NFC"</formula>
    </cfRule>
    <cfRule type="beginsWith" dxfId="492" priority="1188" operator="beginsWith" text="PROTECTION">
      <formula>LEFT(A147,LEN("PROTECTION"))="PROTECTION"</formula>
    </cfRule>
    <cfRule type="beginsWith" dxfId="491" priority="1189" operator="beginsWith" text="KIDS">
      <formula>LEFT(A147,LEN("KIDS"))="KIDS"</formula>
    </cfRule>
    <cfRule type="notContainsBlanks" dxfId="490" priority="1190">
      <formula>LEN(TRIM(A147))&gt;0</formula>
    </cfRule>
  </conditionalFormatting>
  <conditionalFormatting sqref="F279">
    <cfRule type="containsErrors" dxfId="489" priority="1143">
      <formula>ISERROR(F279)</formula>
    </cfRule>
  </conditionalFormatting>
  <conditionalFormatting sqref="A279">
    <cfRule type="beginsWith" dxfId="488" priority="1119" operator="beginsWith" text="ACCESSORIES">
      <formula>LEFT(A279,LEN("ACCESSORIES"))="ACCESSORIES"</formula>
    </cfRule>
    <cfRule type="beginsWith" dxfId="487" priority="1120" operator="beginsWith" text="POPS">
      <formula>LEFT(A279,LEN("POPS"))="POPS"</formula>
    </cfRule>
    <cfRule type="beginsWith" dxfId="486" priority="1121" operator="beginsWith" text="BEANIES">
      <formula>LEFT(A279,LEN("BEANIES"))="BEANIES"</formula>
    </cfRule>
    <cfRule type="beginsWith" dxfId="485" priority="1122" operator="beginsWith" text="SKI POLES">
      <formula>LEFT(A279,LEN("SKI POLES"))="SKI POLES"</formula>
    </cfRule>
    <cfRule type="beginsWith" dxfId="484" priority="1123" operator="beginsWith" text="JUNIOR">
      <formula>LEFT(A279,LEN("JUNIOR"))="JUNIOR"</formula>
    </cfRule>
    <cfRule type="beginsWith" dxfId="483" priority="1124" operator="beginsWith" text="MEN'S">
      <formula>LEFT(A279,LEN("MEN'S"))="MEN'S"</formula>
    </cfRule>
    <cfRule type="beginsWith" dxfId="482" priority="1125" operator="beginsWith" text="RACING">
      <formula>LEFT(A279,LEN("RACING"))="RACING"</formula>
    </cfRule>
    <cfRule type="beginsWith" dxfId="481" priority="1126" operator="beginsWith" text="WOMEN'S">
      <formula>LEFT(A279,LEN("WOMEN'S"))="WOMEN'S"</formula>
    </cfRule>
    <cfRule type="beginsWith" dxfId="480" priority="1127" operator="beginsWith" text="BLISS">
      <formula>LEFT(A279,LEN("BLISS"))="BLISS"</formula>
    </cfRule>
    <cfRule type="beginsWith" dxfId="479" priority="1128" operator="beginsWith" text="NFC">
      <formula>LEFT(A279,LEN("NFC"))="NFC"</formula>
    </cfRule>
    <cfRule type="beginsWith" dxfId="478" priority="1129" operator="beginsWith" text="PROTECTION">
      <formula>LEFT(A279,LEN("PROTECTION"))="PROTECTION"</formula>
    </cfRule>
    <cfRule type="beginsWith" dxfId="477" priority="1130" operator="beginsWith" text="KIDS">
      <formula>LEFT(A279,LEN("KIDS"))="KIDS"</formula>
    </cfRule>
    <cfRule type="notContainsBlanks" dxfId="476" priority="1131">
      <formula>LEN(TRIM(A279))&gt;0</formula>
    </cfRule>
  </conditionalFormatting>
  <conditionalFormatting sqref="F282:F283">
    <cfRule type="containsErrors" dxfId="475" priority="1117">
      <formula>ISERROR(F282)</formula>
    </cfRule>
  </conditionalFormatting>
  <conditionalFormatting sqref="A282:A283">
    <cfRule type="beginsWith" dxfId="474" priority="1093" operator="beginsWith" text="ACCESSORIES">
      <formula>LEFT(A282,LEN("ACCESSORIES"))="ACCESSORIES"</formula>
    </cfRule>
    <cfRule type="beginsWith" dxfId="473" priority="1094" operator="beginsWith" text="POPS">
      <formula>LEFT(A282,LEN("POPS"))="POPS"</formula>
    </cfRule>
    <cfRule type="beginsWith" dxfId="472" priority="1095" operator="beginsWith" text="BEANIES">
      <formula>LEFT(A282,LEN("BEANIES"))="BEANIES"</formula>
    </cfRule>
    <cfRule type="beginsWith" dxfId="471" priority="1096" operator="beginsWith" text="SKI POLES">
      <formula>LEFT(A282,LEN("SKI POLES"))="SKI POLES"</formula>
    </cfRule>
    <cfRule type="beginsWith" dxfId="470" priority="1097" operator="beginsWith" text="JUNIOR">
      <formula>LEFT(A282,LEN("JUNIOR"))="JUNIOR"</formula>
    </cfRule>
    <cfRule type="beginsWith" dxfId="469" priority="1098" operator="beginsWith" text="MEN'S">
      <formula>LEFT(A282,LEN("MEN'S"))="MEN'S"</formula>
    </cfRule>
    <cfRule type="beginsWith" dxfId="468" priority="1099" operator="beginsWith" text="RACING">
      <formula>LEFT(A282,LEN("RACING"))="RACING"</formula>
    </cfRule>
    <cfRule type="beginsWith" dxfId="467" priority="1100" operator="beginsWith" text="WOMEN'S">
      <formula>LEFT(A282,LEN("WOMEN'S"))="WOMEN'S"</formula>
    </cfRule>
    <cfRule type="beginsWith" dxfId="466" priority="1101" operator="beginsWith" text="BLISS">
      <formula>LEFT(A282,LEN("BLISS"))="BLISS"</formula>
    </cfRule>
    <cfRule type="beginsWith" dxfId="465" priority="1102" operator="beginsWith" text="NFC">
      <formula>LEFT(A282,LEN("NFC"))="NFC"</formula>
    </cfRule>
    <cfRule type="beginsWith" dxfId="464" priority="1103" operator="beginsWith" text="PROTECTION">
      <formula>LEFT(A282,LEN("PROTECTION"))="PROTECTION"</formula>
    </cfRule>
    <cfRule type="beginsWith" dxfId="463" priority="1104" operator="beginsWith" text="KIDS">
      <formula>LEFT(A282,LEN("KIDS"))="KIDS"</formula>
    </cfRule>
    <cfRule type="notContainsBlanks" dxfId="462" priority="1105">
      <formula>LEN(TRIM(A282))&gt;0</formula>
    </cfRule>
  </conditionalFormatting>
  <conditionalFormatting sqref="F52:F84">
    <cfRule type="containsErrors" dxfId="461" priority="1091">
      <formula>ISERROR(F52)</formula>
    </cfRule>
  </conditionalFormatting>
  <conditionalFormatting sqref="A52:A84">
    <cfRule type="beginsWith" dxfId="460" priority="1067" operator="beginsWith" text="ACCESSORIES">
      <formula>LEFT(A52,LEN("ACCESSORIES"))="ACCESSORIES"</formula>
    </cfRule>
    <cfRule type="beginsWith" dxfId="459" priority="1068" operator="beginsWith" text="POPS">
      <formula>LEFT(A52,LEN("POPS"))="POPS"</formula>
    </cfRule>
    <cfRule type="beginsWith" dxfId="458" priority="1069" operator="beginsWith" text="BEANIES">
      <formula>LEFT(A52,LEN("BEANIES"))="BEANIES"</formula>
    </cfRule>
    <cfRule type="beginsWith" dxfId="457" priority="1070" operator="beginsWith" text="SKI POLES">
      <formula>LEFT(A52,LEN("SKI POLES"))="SKI POLES"</formula>
    </cfRule>
    <cfRule type="beginsWith" dxfId="456" priority="1071" operator="beginsWith" text="JUNIOR">
      <formula>LEFT(A52,LEN("JUNIOR"))="JUNIOR"</formula>
    </cfRule>
    <cfRule type="beginsWith" dxfId="455" priority="1072" operator="beginsWith" text="MEN'S">
      <formula>LEFT(A52,LEN("MEN'S"))="MEN'S"</formula>
    </cfRule>
    <cfRule type="beginsWith" dxfId="454" priority="1073" operator="beginsWith" text="RACING">
      <formula>LEFT(A52,LEN("RACING"))="RACING"</formula>
    </cfRule>
    <cfRule type="beginsWith" dxfId="453" priority="1074" operator="beginsWith" text="WOMEN'S">
      <formula>LEFT(A52,LEN("WOMEN'S"))="WOMEN'S"</formula>
    </cfRule>
    <cfRule type="beginsWith" dxfId="452" priority="1075" operator="beginsWith" text="BLISS">
      <formula>LEFT(A52,LEN("BLISS"))="BLISS"</formula>
    </cfRule>
    <cfRule type="beginsWith" dxfId="451" priority="1076" operator="beginsWith" text="NFC">
      <formula>LEFT(A52,LEN("NFC"))="NFC"</formula>
    </cfRule>
    <cfRule type="beginsWith" dxfId="450" priority="1077" operator="beginsWith" text="PROTECTION">
      <formula>LEFT(A52,LEN("PROTECTION"))="PROTECTION"</formula>
    </cfRule>
    <cfRule type="beginsWith" dxfId="449" priority="1078" operator="beginsWith" text="KIDS">
      <formula>LEFT(A52,LEN("KIDS"))="KIDS"</formula>
    </cfRule>
    <cfRule type="notContainsBlanks" dxfId="448" priority="1079">
      <formula>LEN(TRIM(A52))&gt;0</formula>
    </cfRule>
  </conditionalFormatting>
  <conditionalFormatting sqref="F261">
    <cfRule type="containsErrors" dxfId="447" priority="1065">
      <formula>ISERROR(F261)</formula>
    </cfRule>
  </conditionalFormatting>
  <conditionalFormatting sqref="F261">
    <cfRule type="containsErrors" dxfId="446" priority="1058">
      <formula>ISERROR(F261)</formula>
    </cfRule>
  </conditionalFormatting>
  <conditionalFormatting sqref="A261">
    <cfRule type="beginsWith" dxfId="445" priority="1038" operator="beginsWith" text="ACCESSORIES">
      <formula>LEFT(A261,LEN("ACCESSORIES"))="ACCESSORIES"</formula>
    </cfRule>
    <cfRule type="beginsWith" dxfId="444" priority="1039" operator="beginsWith" text="POPS">
      <formula>LEFT(A261,LEN("POPS"))="POPS"</formula>
    </cfRule>
    <cfRule type="beginsWith" dxfId="443" priority="1040" operator="beginsWith" text="BEANIES">
      <formula>LEFT(A261,LEN("BEANIES"))="BEANIES"</formula>
    </cfRule>
    <cfRule type="beginsWith" dxfId="442" priority="1041" operator="beginsWith" text="SKI POLES">
      <formula>LEFT(A261,LEN("SKI POLES"))="SKI POLES"</formula>
    </cfRule>
    <cfRule type="beginsWith" dxfId="441" priority="1042" operator="beginsWith" text="JUNIOR">
      <formula>LEFT(A261,LEN("JUNIOR"))="JUNIOR"</formula>
    </cfRule>
    <cfRule type="beginsWith" dxfId="440" priority="1043" operator="beginsWith" text="MEN'S">
      <formula>LEFT(A261,LEN("MEN'S"))="MEN'S"</formula>
    </cfRule>
    <cfRule type="beginsWith" dxfId="439" priority="1044" operator="beginsWith" text="RACING">
      <formula>LEFT(A261,LEN("RACING"))="RACING"</formula>
    </cfRule>
    <cfRule type="beginsWith" dxfId="438" priority="1045" operator="beginsWith" text="WOMEN'S">
      <formula>LEFT(A261,LEN("WOMEN'S"))="WOMEN'S"</formula>
    </cfRule>
    <cfRule type="beginsWith" dxfId="437" priority="1046" operator="beginsWith" text="BLISS">
      <formula>LEFT(A261,LEN("BLISS"))="BLISS"</formula>
    </cfRule>
    <cfRule type="beginsWith" dxfId="436" priority="1047" operator="beginsWith" text="NFC">
      <formula>LEFT(A261,LEN("NFC"))="NFC"</formula>
    </cfRule>
    <cfRule type="beginsWith" dxfId="435" priority="1048" operator="beginsWith" text="PROTECTION">
      <formula>LEFT(A261,LEN("PROTECTION"))="PROTECTION"</formula>
    </cfRule>
    <cfRule type="beginsWith" dxfId="434" priority="1049" operator="beginsWith" text="KIDS">
      <formula>LEFT(A261,LEN("KIDS"))="KIDS"</formula>
    </cfRule>
    <cfRule type="notContainsBlanks" dxfId="433" priority="1050">
      <formula>LEN(TRIM(A261))&gt;0</formula>
    </cfRule>
  </conditionalFormatting>
  <conditionalFormatting sqref="F262:F263">
    <cfRule type="containsErrors" dxfId="432" priority="1036">
      <formula>ISERROR(F262)</formula>
    </cfRule>
  </conditionalFormatting>
  <conditionalFormatting sqref="F262:F263">
    <cfRule type="containsErrors" dxfId="431" priority="1029">
      <formula>ISERROR(F262)</formula>
    </cfRule>
  </conditionalFormatting>
  <conditionalFormatting sqref="A262">
    <cfRule type="beginsWith" dxfId="430" priority="1009" operator="beginsWith" text="ACCESSORIES">
      <formula>LEFT(A262,LEN("ACCESSORIES"))="ACCESSORIES"</formula>
    </cfRule>
    <cfRule type="beginsWith" dxfId="429" priority="1010" operator="beginsWith" text="POPS">
      <formula>LEFT(A262,LEN("POPS"))="POPS"</formula>
    </cfRule>
    <cfRule type="beginsWith" dxfId="428" priority="1011" operator="beginsWith" text="BEANIES">
      <formula>LEFT(A262,LEN("BEANIES"))="BEANIES"</formula>
    </cfRule>
    <cfRule type="beginsWith" dxfId="427" priority="1012" operator="beginsWith" text="SKI POLES">
      <formula>LEFT(A262,LEN("SKI POLES"))="SKI POLES"</formula>
    </cfRule>
    <cfRule type="beginsWith" dxfId="426" priority="1013" operator="beginsWith" text="JUNIOR">
      <formula>LEFT(A262,LEN("JUNIOR"))="JUNIOR"</formula>
    </cfRule>
    <cfRule type="beginsWith" dxfId="425" priority="1014" operator="beginsWith" text="MEN'S">
      <formula>LEFT(A262,LEN("MEN'S"))="MEN'S"</formula>
    </cfRule>
    <cfRule type="beginsWith" dxfId="424" priority="1015" operator="beginsWith" text="RACING">
      <formula>LEFT(A262,LEN("RACING"))="RACING"</formula>
    </cfRule>
    <cfRule type="beginsWith" dxfId="423" priority="1016" operator="beginsWith" text="WOMEN'S">
      <formula>LEFT(A262,LEN("WOMEN'S"))="WOMEN'S"</formula>
    </cfRule>
    <cfRule type="beginsWith" dxfId="422" priority="1017" operator="beginsWith" text="BLISS">
      <formula>LEFT(A262,LEN("BLISS"))="BLISS"</formula>
    </cfRule>
    <cfRule type="beginsWith" dxfId="421" priority="1018" operator="beginsWith" text="NFC">
      <formula>LEFT(A262,LEN("NFC"))="NFC"</formula>
    </cfRule>
    <cfRule type="beginsWith" dxfId="420" priority="1019" operator="beginsWith" text="PROTECTION">
      <formula>LEFT(A262,LEN("PROTECTION"))="PROTECTION"</formula>
    </cfRule>
    <cfRule type="beginsWith" dxfId="419" priority="1020" operator="beginsWith" text="KIDS">
      <formula>LEFT(A262,LEN("KIDS"))="KIDS"</formula>
    </cfRule>
    <cfRule type="notContainsBlanks" dxfId="418" priority="1021">
      <formula>LEN(TRIM(A262))&gt;0</formula>
    </cfRule>
  </conditionalFormatting>
  <conditionalFormatting sqref="F46">
    <cfRule type="containsErrors" dxfId="417" priority="1007">
      <formula>ISERROR(F46)</formula>
    </cfRule>
  </conditionalFormatting>
  <conditionalFormatting sqref="F46">
    <cfRule type="containsErrors" dxfId="416" priority="1000">
      <formula>ISERROR(F46)</formula>
    </cfRule>
  </conditionalFormatting>
  <conditionalFormatting sqref="F356">
    <cfRule type="containsErrors" dxfId="415" priority="948">
      <formula>ISERROR(F356)</formula>
    </cfRule>
  </conditionalFormatting>
  <conditionalFormatting sqref="A356">
    <cfRule type="beginsWith" dxfId="414" priority="924" operator="beginsWith" text="ACCESSORIES">
      <formula>LEFT(A356,LEN("ACCESSORIES"))="ACCESSORIES"</formula>
    </cfRule>
    <cfRule type="beginsWith" dxfId="413" priority="925" operator="beginsWith" text="POPS">
      <formula>LEFT(A356,LEN("POPS"))="POPS"</formula>
    </cfRule>
    <cfRule type="beginsWith" dxfId="412" priority="926" operator="beginsWith" text="BEANIES">
      <formula>LEFT(A356,LEN("BEANIES"))="BEANIES"</formula>
    </cfRule>
    <cfRule type="beginsWith" dxfId="411" priority="927" operator="beginsWith" text="SKI POLES">
      <formula>LEFT(A356,LEN("SKI POLES"))="SKI POLES"</formula>
    </cfRule>
    <cfRule type="beginsWith" dxfId="410" priority="928" operator="beginsWith" text="JUNIOR">
      <formula>LEFT(A356,LEN("JUNIOR"))="JUNIOR"</formula>
    </cfRule>
    <cfRule type="beginsWith" dxfId="409" priority="929" operator="beginsWith" text="MEN'S">
      <formula>LEFT(A356,LEN("MEN'S"))="MEN'S"</formula>
    </cfRule>
    <cfRule type="beginsWith" dxfId="408" priority="930" operator="beginsWith" text="RACING">
      <formula>LEFT(A356,LEN("RACING"))="RACING"</formula>
    </cfRule>
    <cfRule type="beginsWith" dxfId="407" priority="931" operator="beginsWith" text="WOMEN'S">
      <formula>LEFT(A356,LEN("WOMEN'S"))="WOMEN'S"</formula>
    </cfRule>
    <cfRule type="beginsWith" dxfId="406" priority="932" operator="beginsWith" text="BLISS">
      <formula>LEFT(A356,LEN("BLISS"))="BLISS"</formula>
    </cfRule>
    <cfRule type="beginsWith" dxfId="405" priority="933" operator="beginsWith" text="NFC">
      <formula>LEFT(A356,LEN("NFC"))="NFC"</formula>
    </cfRule>
    <cfRule type="beginsWith" dxfId="404" priority="934" operator="beginsWith" text="PROTECTION">
      <formula>LEFT(A356,LEN("PROTECTION"))="PROTECTION"</formula>
    </cfRule>
    <cfRule type="beginsWith" dxfId="403" priority="935" operator="beginsWith" text="KIDS">
      <formula>LEFT(A356,LEN("KIDS"))="KIDS"</formula>
    </cfRule>
    <cfRule type="notContainsBlanks" dxfId="402" priority="936">
      <formula>LEN(TRIM(A356))&gt;0</formula>
    </cfRule>
  </conditionalFormatting>
  <conditionalFormatting sqref="F357:F360">
    <cfRule type="containsErrors" dxfId="401" priority="922">
      <formula>ISERROR(F357)</formula>
    </cfRule>
  </conditionalFormatting>
  <conditionalFormatting sqref="A357">
    <cfRule type="beginsWith" dxfId="400" priority="898" operator="beginsWith" text="ACCESSORIES">
      <formula>LEFT(A357,LEN("ACCESSORIES"))="ACCESSORIES"</formula>
    </cfRule>
    <cfRule type="beginsWith" dxfId="399" priority="899" operator="beginsWith" text="POPS">
      <formula>LEFT(A357,LEN("POPS"))="POPS"</formula>
    </cfRule>
    <cfRule type="beginsWith" dxfId="398" priority="900" operator="beginsWith" text="BEANIES">
      <formula>LEFT(A357,LEN("BEANIES"))="BEANIES"</formula>
    </cfRule>
    <cfRule type="beginsWith" dxfId="397" priority="901" operator="beginsWith" text="SKI POLES">
      <formula>LEFT(A357,LEN("SKI POLES"))="SKI POLES"</formula>
    </cfRule>
    <cfRule type="beginsWith" dxfId="396" priority="902" operator="beginsWith" text="JUNIOR">
      <formula>LEFT(A357,LEN("JUNIOR"))="JUNIOR"</formula>
    </cfRule>
    <cfRule type="beginsWith" dxfId="395" priority="903" operator="beginsWith" text="MEN'S">
      <formula>LEFT(A357,LEN("MEN'S"))="MEN'S"</formula>
    </cfRule>
    <cfRule type="beginsWith" dxfId="394" priority="904" operator="beginsWith" text="RACING">
      <formula>LEFT(A357,LEN("RACING"))="RACING"</formula>
    </cfRule>
    <cfRule type="beginsWith" dxfId="393" priority="905" operator="beginsWith" text="WOMEN'S">
      <formula>LEFT(A357,LEN("WOMEN'S"))="WOMEN'S"</formula>
    </cfRule>
    <cfRule type="beginsWith" dxfId="392" priority="906" operator="beginsWith" text="BLISS">
      <formula>LEFT(A357,LEN("BLISS"))="BLISS"</formula>
    </cfRule>
    <cfRule type="beginsWith" dxfId="391" priority="907" operator="beginsWith" text="NFC">
      <formula>LEFT(A357,LEN("NFC"))="NFC"</formula>
    </cfRule>
    <cfRule type="beginsWith" dxfId="390" priority="908" operator="beginsWith" text="PROTECTION">
      <formula>LEFT(A357,LEN("PROTECTION"))="PROTECTION"</formula>
    </cfRule>
    <cfRule type="beginsWith" dxfId="389" priority="909" operator="beginsWith" text="KIDS">
      <formula>LEFT(A357,LEN("KIDS"))="KIDS"</formula>
    </cfRule>
    <cfRule type="notContainsBlanks" dxfId="388" priority="910">
      <formula>LEN(TRIM(A357))&gt;0</formula>
    </cfRule>
  </conditionalFormatting>
  <conditionalFormatting sqref="F363:F387">
    <cfRule type="containsErrors" dxfId="387" priority="896">
      <formula>ISERROR(F363)</formula>
    </cfRule>
  </conditionalFormatting>
  <conditionalFormatting sqref="A363:A387">
    <cfRule type="beginsWith" dxfId="386" priority="872" operator="beginsWith" text="ACCESSORIES">
      <formula>LEFT(A363,LEN("ACCESSORIES"))="ACCESSORIES"</formula>
    </cfRule>
    <cfRule type="beginsWith" dxfId="385" priority="873" operator="beginsWith" text="POPS">
      <formula>LEFT(A363,LEN("POPS"))="POPS"</formula>
    </cfRule>
    <cfRule type="beginsWith" dxfId="384" priority="874" operator="beginsWith" text="BEANIES">
      <formula>LEFT(A363,LEN("BEANIES"))="BEANIES"</formula>
    </cfRule>
    <cfRule type="beginsWith" dxfId="383" priority="875" operator="beginsWith" text="SKI POLES">
      <formula>LEFT(A363,LEN("SKI POLES"))="SKI POLES"</formula>
    </cfRule>
    <cfRule type="beginsWith" dxfId="382" priority="876" operator="beginsWith" text="JUNIOR">
      <formula>LEFT(A363,LEN("JUNIOR"))="JUNIOR"</formula>
    </cfRule>
    <cfRule type="beginsWith" dxfId="381" priority="877" operator="beginsWith" text="MEN'S">
      <formula>LEFT(A363,LEN("MEN'S"))="MEN'S"</formula>
    </cfRule>
    <cfRule type="beginsWith" dxfId="380" priority="878" operator="beginsWith" text="RACING">
      <formula>LEFT(A363,LEN("RACING"))="RACING"</formula>
    </cfRule>
    <cfRule type="beginsWith" dxfId="379" priority="879" operator="beginsWith" text="WOMEN'S">
      <formula>LEFT(A363,LEN("WOMEN'S"))="WOMEN'S"</formula>
    </cfRule>
    <cfRule type="beginsWith" dxfId="378" priority="880" operator="beginsWith" text="BLISS">
      <formula>LEFT(A363,LEN("BLISS"))="BLISS"</formula>
    </cfRule>
    <cfRule type="beginsWith" dxfId="377" priority="881" operator="beginsWith" text="NFC">
      <formula>LEFT(A363,LEN("NFC"))="NFC"</formula>
    </cfRule>
    <cfRule type="beginsWith" dxfId="376" priority="882" operator="beginsWith" text="PROTECTION">
      <formula>LEFT(A363,LEN("PROTECTION"))="PROTECTION"</formula>
    </cfRule>
    <cfRule type="beginsWith" dxfId="375" priority="883" operator="beginsWith" text="KIDS">
      <formula>LEFT(A363,LEN("KIDS"))="KIDS"</formula>
    </cfRule>
    <cfRule type="notContainsBlanks" dxfId="374" priority="884">
      <formula>LEN(TRIM(A363))&gt;0</formula>
    </cfRule>
  </conditionalFormatting>
  <conditionalFormatting sqref="F159">
    <cfRule type="containsErrors" dxfId="373" priority="870">
      <formula>ISERROR(F159)</formula>
    </cfRule>
  </conditionalFormatting>
  <conditionalFormatting sqref="A159">
    <cfRule type="beginsWith" dxfId="372" priority="846" operator="beginsWith" text="ACCESSORIES">
      <formula>LEFT(A159,LEN("ACCESSORIES"))="ACCESSORIES"</formula>
    </cfRule>
    <cfRule type="beginsWith" dxfId="371" priority="847" operator="beginsWith" text="POPS">
      <formula>LEFT(A159,LEN("POPS"))="POPS"</formula>
    </cfRule>
    <cfRule type="beginsWith" dxfId="370" priority="848" operator="beginsWith" text="BEANIES">
      <formula>LEFT(A159,LEN("BEANIES"))="BEANIES"</formula>
    </cfRule>
    <cfRule type="beginsWith" dxfId="369" priority="849" operator="beginsWith" text="SKI POLES">
      <formula>LEFT(A159,LEN("SKI POLES"))="SKI POLES"</formula>
    </cfRule>
    <cfRule type="beginsWith" dxfId="368" priority="850" operator="beginsWith" text="JUNIOR">
      <formula>LEFT(A159,LEN("JUNIOR"))="JUNIOR"</formula>
    </cfRule>
    <cfRule type="beginsWith" dxfId="367" priority="851" operator="beginsWith" text="MEN'S">
      <formula>LEFT(A159,LEN("MEN'S"))="MEN'S"</formula>
    </cfRule>
    <cfRule type="beginsWith" dxfId="366" priority="852" operator="beginsWith" text="RACING">
      <formula>LEFT(A159,LEN("RACING"))="RACING"</formula>
    </cfRule>
    <cfRule type="beginsWith" dxfId="365" priority="853" operator="beginsWith" text="WOMEN'S">
      <formula>LEFT(A159,LEN("WOMEN'S"))="WOMEN'S"</formula>
    </cfRule>
    <cfRule type="beginsWith" dxfId="364" priority="854" operator="beginsWith" text="BLISS">
      <formula>LEFT(A159,LEN("BLISS"))="BLISS"</formula>
    </cfRule>
    <cfRule type="beginsWith" dxfId="363" priority="855" operator="beginsWith" text="NFC">
      <formula>LEFT(A159,LEN("NFC"))="NFC"</formula>
    </cfRule>
    <cfRule type="beginsWith" dxfId="362" priority="856" operator="beginsWith" text="PROTECTION">
      <formula>LEFT(A159,LEN("PROTECTION"))="PROTECTION"</formula>
    </cfRule>
    <cfRule type="beginsWith" dxfId="361" priority="857" operator="beginsWith" text="KIDS">
      <formula>LEFT(A159,LEN("KIDS"))="KIDS"</formula>
    </cfRule>
    <cfRule type="notContainsBlanks" dxfId="360" priority="858">
      <formula>LEN(TRIM(A159))&gt;0</formula>
    </cfRule>
  </conditionalFormatting>
  <conditionalFormatting sqref="F160">
    <cfRule type="containsErrors" dxfId="359" priority="844">
      <formula>ISERROR(F160)</formula>
    </cfRule>
  </conditionalFormatting>
  <conditionalFormatting sqref="A160">
    <cfRule type="beginsWith" dxfId="358" priority="820" operator="beginsWith" text="ACCESSORIES">
      <formula>LEFT(A160,LEN("ACCESSORIES"))="ACCESSORIES"</formula>
    </cfRule>
    <cfRule type="beginsWith" dxfId="357" priority="821" operator="beginsWith" text="POPS">
      <formula>LEFT(A160,LEN("POPS"))="POPS"</formula>
    </cfRule>
    <cfRule type="beginsWith" dxfId="356" priority="822" operator="beginsWith" text="BEANIES">
      <formula>LEFT(A160,LEN("BEANIES"))="BEANIES"</formula>
    </cfRule>
    <cfRule type="beginsWith" dxfId="355" priority="823" operator="beginsWith" text="SKI POLES">
      <formula>LEFT(A160,LEN("SKI POLES"))="SKI POLES"</formula>
    </cfRule>
    <cfRule type="beginsWith" dxfId="354" priority="824" operator="beginsWith" text="JUNIOR">
      <formula>LEFT(A160,LEN("JUNIOR"))="JUNIOR"</formula>
    </cfRule>
    <cfRule type="beginsWith" dxfId="353" priority="825" operator="beginsWith" text="MEN'S">
      <formula>LEFT(A160,LEN("MEN'S"))="MEN'S"</formula>
    </cfRule>
    <cfRule type="beginsWith" dxfId="352" priority="826" operator="beginsWith" text="RACING">
      <formula>LEFT(A160,LEN("RACING"))="RACING"</formula>
    </cfRule>
    <cfRule type="beginsWith" dxfId="351" priority="827" operator="beginsWith" text="WOMEN'S">
      <formula>LEFT(A160,LEN("WOMEN'S"))="WOMEN'S"</formula>
    </cfRule>
    <cfRule type="beginsWith" dxfId="350" priority="828" operator="beginsWith" text="BLISS">
      <formula>LEFT(A160,LEN("BLISS"))="BLISS"</formula>
    </cfRule>
    <cfRule type="beginsWith" dxfId="349" priority="829" operator="beginsWith" text="NFC">
      <formula>LEFT(A160,LEN("NFC"))="NFC"</formula>
    </cfRule>
    <cfRule type="beginsWith" dxfId="348" priority="830" operator="beginsWith" text="PROTECTION">
      <formula>LEFT(A160,LEN("PROTECTION"))="PROTECTION"</formula>
    </cfRule>
    <cfRule type="beginsWith" dxfId="347" priority="831" operator="beginsWith" text="KIDS">
      <formula>LEFT(A160,LEN("KIDS"))="KIDS"</formula>
    </cfRule>
    <cfRule type="notContainsBlanks" dxfId="346" priority="832">
      <formula>LEN(TRIM(A160))&gt;0</formula>
    </cfRule>
  </conditionalFormatting>
  <conditionalFormatting sqref="F164:F168">
    <cfRule type="containsErrors" dxfId="345" priority="818">
      <formula>ISERROR(F164)</formula>
    </cfRule>
  </conditionalFormatting>
  <conditionalFormatting sqref="A164:A168">
    <cfRule type="beginsWith" dxfId="344" priority="794" operator="beginsWith" text="ACCESSORIES">
      <formula>LEFT(A164,LEN("ACCESSORIES"))="ACCESSORIES"</formula>
    </cfRule>
    <cfRule type="beginsWith" dxfId="343" priority="795" operator="beginsWith" text="POPS">
      <formula>LEFT(A164,LEN("POPS"))="POPS"</formula>
    </cfRule>
    <cfRule type="beginsWith" dxfId="342" priority="796" operator="beginsWith" text="BEANIES">
      <formula>LEFT(A164,LEN("BEANIES"))="BEANIES"</formula>
    </cfRule>
    <cfRule type="beginsWith" dxfId="341" priority="797" operator="beginsWith" text="SKI POLES">
      <formula>LEFT(A164,LEN("SKI POLES"))="SKI POLES"</formula>
    </cfRule>
    <cfRule type="beginsWith" dxfId="340" priority="798" operator="beginsWith" text="JUNIOR">
      <formula>LEFT(A164,LEN("JUNIOR"))="JUNIOR"</formula>
    </cfRule>
    <cfRule type="beginsWith" dxfId="339" priority="799" operator="beginsWith" text="MEN'S">
      <formula>LEFT(A164,LEN("MEN'S"))="MEN'S"</formula>
    </cfRule>
    <cfRule type="beginsWith" dxfId="338" priority="800" operator="beginsWith" text="RACING">
      <formula>LEFT(A164,LEN("RACING"))="RACING"</formula>
    </cfRule>
    <cfRule type="beginsWith" dxfId="337" priority="801" operator="beginsWith" text="WOMEN'S">
      <formula>LEFT(A164,LEN("WOMEN'S"))="WOMEN'S"</formula>
    </cfRule>
    <cfRule type="beginsWith" dxfId="336" priority="802" operator="beginsWith" text="BLISS">
      <formula>LEFT(A164,LEN("BLISS"))="BLISS"</formula>
    </cfRule>
    <cfRule type="beginsWith" dxfId="335" priority="803" operator="beginsWith" text="NFC">
      <formula>LEFT(A164,LEN("NFC"))="NFC"</formula>
    </cfRule>
    <cfRule type="beginsWith" dxfId="334" priority="804" operator="beginsWith" text="PROTECTION">
      <formula>LEFT(A164,LEN("PROTECTION"))="PROTECTION"</formula>
    </cfRule>
    <cfRule type="beginsWith" dxfId="333" priority="805" operator="beginsWith" text="KIDS">
      <formula>LEFT(A164,LEN("KIDS"))="KIDS"</formula>
    </cfRule>
    <cfRule type="notContainsBlanks" dxfId="332" priority="806">
      <formula>LEN(TRIM(A164))&gt;0</formula>
    </cfRule>
  </conditionalFormatting>
  <conditionalFormatting sqref="F323">
    <cfRule type="containsErrors" dxfId="331" priority="792">
      <formula>ISERROR(F323)</formula>
    </cfRule>
  </conditionalFormatting>
  <conditionalFormatting sqref="F323">
    <cfRule type="containsErrors" dxfId="330" priority="785">
      <formula>ISERROR(F323)</formula>
    </cfRule>
  </conditionalFormatting>
  <conditionalFormatting sqref="A323">
    <cfRule type="beginsWith" dxfId="329" priority="766" operator="beginsWith" text="ACCESSORIES">
      <formula>LEFT(A323,LEN("ACCESSORIES"))="ACCESSORIES"</formula>
    </cfRule>
    <cfRule type="beginsWith" dxfId="328" priority="767" operator="beginsWith" text="POPS">
      <formula>LEFT(A323,LEN("POPS"))="POPS"</formula>
    </cfRule>
    <cfRule type="beginsWith" dxfId="327" priority="768" operator="beginsWith" text="BEANIES">
      <formula>LEFT(A323,LEN("BEANIES"))="BEANIES"</formula>
    </cfRule>
    <cfRule type="beginsWith" dxfId="326" priority="769" operator="beginsWith" text="SKI POLES">
      <formula>LEFT(A323,LEN("SKI POLES"))="SKI POLES"</formula>
    </cfRule>
    <cfRule type="beginsWith" dxfId="325" priority="770" operator="beginsWith" text="JUNIOR">
      <formula>LEFT(A323,LEN("JUNIOR"))="JUNIOR"</formula>
    </cfRule>
    <cfRule type="beginsWith" dxfId="324" priority="771" operator="beginsWith" text="MEN'S">
      <formula>LEFT(A323,LEN("MEN'S"))="MEN'S"</formula>
    </cfRule>
    <cfRule type="beginsWith" dxfId="323" priority="772" operator="beginsWith" text="RACING">
      <formula>LEFT(A323,LEN("RACING"))="RACING"</formula>
    </cfRule>
    <cfRule type="beginsWith" dxfId="322" priority="773" operator="beginsWith" text="WOMEN'S">
      <formula>LEFT(A323,LEN("WOMEN'S"))="WOMEN'S"</formula>
    </cfRule>
    <cfRule type="beginsWith" dxfId="321" priority="774" operator="beginsWith" text="BLISS">
      <formula>LEFT(A323,LEN("BLISS"))="BLISS"</formula>
    </cfRule>
    <cfRule type="beginsWith" dxfId="320" priority="775" operator="beginsWith" text="NFC">
      <formula>LEFT(A323,LEN("NFC"))="NFC"</formula>
    </cfRule>
    <cfRule type="beginsWith" dxfId="319" priority="776" operator="beginsWith" text="PROTECTION">
      <formula>LEFT(A323,LEN("PROTECTION"))="PROTECTION"</formula>
    </cfRule>
    <cfRule type="beginsWith" dxfId="318" priority="777" operator="beginsWith" text="KIDS">
      <formula>LEFT(A323,LEN("KIDS"))="KIDS"</formula>
    </cfRule>
    <cfRule type="notContainsBlanks" dxfId="317" priority="778">
      <formula>LEN(TRIM(A323))&gt;0</formula>
    </cfRule>
  </conditionalFormatting>
  <conditionalFormatting sqref="F324:F387">
    <cfRule type="containsErrors" dxfId="316" priority="764">
      <formula>ISERROR(F324)</formula>
    </cfRule>
  </conditionalFormatting>
  <conditionalFormatting sqref="F324:F387">
    <cfRule type="containsErrors" dxfId="315" priority="757">
      <formula>ISERROR(F324)</formula>
    </cfRule>
  </conditionalFormatting>
  <conditionalFormatting sqref="F64">
    <cfRule type="containsErrors" dxfId="314" priority="736">
      <formula>ISERROR(F64)</formula>
    </cfRule>
  </conditionalFormatting>
  <conditionalFormatting sqref="A64">
    <cfRule type="beginsWith" dxfId="313" priority="712" operator="beginsWith" text="ACCESSORIES">
      <formula>LEFT(A64,LEN("ACCESSORIES"))="ACCESSORIES"</formula>
    </cfRule>
    <cfRule type="beginsWith" dxfId="312" priority="713" operator="beginsWith" text="POPS">
      <formula>LEFT(A64,LEN("POPS"))="POPS"</formula>
    </cfRule>
    <cfRule type="beginsWith" dxfId="311" priority="714" operator="beginsWith" text="BEANIES">
      <formula>LEFT(A64,LEN("BEANIES"))="BEANIES"</formula>
    </cfRule>
    <cfRule type="beginsWith" dxfId="310" priority="715" operator="beginsWith" text="SKI POLES">
      <formula>LEFT(A64,LEN("SKI POLES"))="SKI POLES"</formula>
    </cfRule>
    <cfRule type="beginsWith" dxfId="309" priority="716" operator="beginsWith" text="JUNIOR">
      <formula>LEFT(A64,LEN("JUNIOR"))="JUNIOR"</formula>
    </cfRule>
    <cfRule type="beginsWith" dxfId="308" priority="717" operator="beginsWith" text="MEN'S">
      <formula>LEFT(A64,LEN("MEN'S"))="MEN'S"</formula>
    </cfRule>
    <cfRule type="beginsWith" dxfId="307" priority="718" operator="beginsWith" text="RACING">
      <formula>LEFT(A64,LEN("RACING"))="RACING"</formula>
    </cfRule>
    <cfRule type="beginsWith" dxfId="306" priority="719" operator="beginsWith" text="WOMEN'S">
      <formula>LEFT(A64,LEN("WOMEN'S"))="WOMEN'S"</formula>
    </cfRule>
    <cfRule type="beginsWith" dxfId="305" priority="720" operator="beginsWith" text="BLISS">
      <formula>LEFT(A64,LEN("BLISS"))="BLISS"</formula>
    </cfRule>
    <cfRule type="beginsWith" dxfId="304" priority="721" operator="beginsWith" text="NFC">
      <formula>LEFT(A64,LEN("NFC"))="NFC"</formula>
    </cfRule>
    <cfRule type="beginsWith" dxfId="303" priority="722" operator="beginsWith" text="PROTECTION">
      <formula>LEFT(A64,LEN("PROTECTION"))="PROTECTION"</formula>
    </cfRule>
    <cfRule type="beginsWith" dxfId="302" priority="723" operator="beginsWith" text="KIDS">
      <formula>LEFT(A64,LEN("KIDS"))="KIDS"</formula>
    </cfRule>
    <cfRule type="notContainsBlanks" dxfId="301" priority="724">
      <formula>LEN(TRIM(A64))&gt;0</formula>
    </cfRule>
  </conditionalFormatting>
  <conditionalFormatting sqref="F122:F168">
    <cfRule type="containsErrors" dxfId="300" priority="710">
      <formula>ISERROR(F122)</formula>
    </cfRule>
  </conditionalFormatting>
  <conditionalFormatting sqref="A122:A168">
    <cfRule type="beginsWith" dxfId="299" priority="686" operator="beginsWith" text="ACCESSORIES">
      <formula>LEFT(A122,LEN("ACCESSORIES"))="ACCESSORIES"</formula>
    </cfRule>
    <cfRule type="beginsWith" dxfId="298" priority="687" operator="beginsWith" text="POPS">
      <formula>LEFT(A122,LEN("POPS"))="POPS"</formula>
    </cfRule>
    <cfRule type="beginsWith" dxfId="297" priority="688" operator="beginsWith" text="BEANIES">
      <formula>LEFT(A122,LEN("BEANIES"))="BEANIES"</formula>
    </cfRule>
    <cfRule type="beginsWith" dxfId="296" priority="689" operator="beginsWith" text="SKI POLES">
      <formula>LEFT(A122,LEN("SKI POLES"))="SKI POLES"</formula>
    </cfRule>
    <cfRule type="beginsWith" dxfId="295" priority="690" operator="beginsWith" text="JUNIOR">
      <formula>LEFT(A122,LEN("JUNIOR"))="JUNIOR"</formula>
    </cfRule>
    <cfRule type="beginsWith" dxfId="294" priority="691" operator="beginsWith" text="MEN'S">
      <formula>LEFT(A122,LEN("MEN'S"))="MEN'S"</formula>
    </cfRule>
    <cfRule type="beginsWith" dxfId="293" priority="692" operator="beginsWith" text="RACING">
      <formula>LEFT(A122,LEN("RACING"))="RACING"</formula>
    </cfRule>
    <cfRule type="beginsWith" dxfId="292" priority="693" operator="beginsWith" text="WOMEN'S">
      <formula>LEFT(A122,LEN("WOMEN'S"))="WOMEN'S"</formula>
    </cfRule>
    <cfRule type="beginsWith" dxfId="291" priority="694" operator="beginsWith" text="BLISS">
      <formula>LEFT(A122,LEN("BLISS"))="BLISS"</formula>
    </cfRule>
    <cfRule type="beginsWith" dxfId="290" priority="695" operator="beginsWith" text="NFC">
      <formula>LEFT(A122,LEN("NFC"))="NFC"</formula>
    </cfRule>
    <cfRule type="beginsWith" dxfId="289" priority="696" operator="beginsWith" text="PROTECTION">
      <formula>LEFT(A122,LEN("PROTECTION"))="PROTECTION"</formula>
    </cfRule>
    <cfRule type="beginsWith" dxfId="288" priority="697" operator="beginsWith" text="KIDS">
      <formula>LEFT(A122,LEN("KIDS"))="KIDS"</formula>
    </cfRule>
    <cfRule type="notContainsBlanks" dxfId="287" priority="698">
      <formula>LEN(TRIM(A122))&gt;0</formula>
    </cfRule>
  </conditionalFormatting>
  <conditionalFormatting sqref="F149:F168">
    <cfRule type="containsErrors" dxfId="286" priority="684">
      <formula>ISERROR(F149)</formula>
    </cfRule>
  </conditionalFormatting>
  <conditionalFormatting sqref="A149:A168">
    <cfRule type="beginsWith" dxfId="285" priority="660" operator="beginsWith" text="ACCESSORIES">
      <formula>LEFT(A149,LEN("ACCESSORIES"))="ACCESSORIES"</formula>
    </cfRule>
    <cfRule type="beginsWith" dxfId="284" priority="661" operator="beginsWith" text="POPS">
      <formula>LEFT(A149,LEN("POPS"))="POPS"</formula>
    </cfRule>
    <cfRule type="beginsWith" dxfId="283" priority="662" operator="beginsWith" text="BEANIES">
      <formula>LEFT(A149,LEN("BEANIES"))="BEANIES"</formula>
    </cfRule>
    <cfRule type="beginsWith" dxfId="282" priority="663" operator="beginsWith" text="SKI POLES">
      <formula>LEFT(A149,LEN("SKI POLES"))="SKI POLES"</formula>
    </cfRule>
    <cfRule type="beginsWith" dxfId="281" priority="664" operator="beginsWith" text="JUNIOR">
      <formula>LEFT(A149,LEN("JUNIOR"))="JUNIOR"</formula>
    </cfRule>
    <cfRule type="beginsWith" dxfId="280" priority="665" operator="beginsWith" text="MEN'S">
      <formula>LEFT(A149,LEN("MEN'S"))="MEN'S"</formula>
    </cfRule>
    <cfRule type="beginsWith" dxfId="279" priority="666" operator="beginsWith" text="RACING">
      <formula>LEFT(A149,LEN("RACING"))="RACING"</formula>
    </cfRule>
    <cfRule type="beginsWith" dxfId="278" priority="667" operator="beginsWith" text="WOMEN'S">
      <formula>LEFT(A149,LEN("WOMEN'S"))="WOMEN'S"</formula>
    </cfRule>
    <cfRule type="beginsWith" dxfId="277" priority="668" operator="beginsWith" text="BLISS">
      <formula>LEFT(A149,LEN("BLISS"))="BLISS"</formula>
    </cfRule>
    <cfRule type="beginsWith" dxfId="276" priority="669" operator="beginsWith" text="NFC">
      <formula>LEFT(A149,LEN("NFC"))="NFC"</formula>
    </cfRule>
    <cfRule type="beginsWith" dxfId="275" priority="670" operator="beginsWith" text="PROTECTION">
      <formula>LEFT(A149,LEN("PROTECTION"))="PROTECTION"</formula>
    </cfRule>
    <cfRule type="beginsWith" dxfId="274" priority="671" operator="beginsWith" text="KIDS">
      <formula>LEFT(A149,LEN("KIDS"))="KIDS"</formula>
    </cfRule>
    <cfRule type="notContainsBlanks" dxfId="273" priority="672">
      <formula>LEN(TRIM(A149))&gt;0</formula>
    </cfRule>
  </conditionalFormatting>
  <conditionalFormatting sqref="F188">
    <cfRule type="containsErrors" dxfId="272" priority="658">
      <formula>ISERROR(F188)</formula>
    </cfRule>
  </conditionalFormatting>
  <conditionalFormatting sqref="A188">
    <cfRule type="beginsWith" dxfId="271" priority="634" operator="beginsWith" text="ACCESSORIES">
      <formula>LEFT(A188,LEN("ACCESSORIES"))="ACCESSORIES"</formula>
    </cfRule>
    <cfRule type="beginsWith" dxfId="270" priority="635" operator="beginsWith" text="POPS">
      <formula>LEFT(A188,LEN("POPS"))="POPS"</formula>
    </cfRule>
    <cfRule type="beginsWith" dxfId="269" priority="636" operator="beginsWith" text="BEANIES">
      <formula>LEFT(A188,LEN("BEANIES"))="BEANIES"</formula>
    </cfRule>
    <cfRule type="beginsWith" dxfId="268" priority="637" operator="beginsWith" text="SKI POLES">
      <formula>LEFT(A188,LEN("SKI POLES"))="SKI POLES"</formula>
    </cfRule>
    <cfRule type="beginsWith" dxfId="267" priority="638" operator="beginsWith" text="JUNIOR">
      <formula>LEFT(A188,LEN("JUNIOR"))="JUNIOR"</formula>
    </cfRule>
    <cfRule type="beginsWith" dxfId="266" priority="639" operator="beginsWith" text="MEN'S">
      <formula>LEFT(A188,LEN("MEN'S"))="MEN'S"</formula>
    </cfRule>
    <cfRule type="beginsWith" dxfId="265" priority="640" operator="beginsWith" text="RACING">
      <formula>LEFT(A188,LEN("RACING"))="RACING"</formula>
    </cfRule>
    <cfRule type="beginsWith" dxfId="264" priority="641" operator="beginsWith" text="WOMEN'S">
      <formula>LEFT(A188,LEN("WOMEN'S"))="WOMEN'S"</formula>
    </cfRule>
    <cfRule type="beginsWith" dxfId="263" priority="642" operator="beginsWith" text="BLISS">
      <formula>LEFT(A188,LEN("BLISS"))="BLISS"</formula>
    </cfRule>
    <cfRule type="beginsWith" dxfId="262" priority="643" operator="beginsWith" text="NFC">
      <formula>LEFT(A188,LEN("NFC"))="NFC"</formula>
    </cfRule>
    <cfRule type="beginsWith" dxfId="261" priority="644" operator="beginsWith" text="PROTECTION">
      <formula>LEFT(A188,LEN("PROTECTION"))="PROTECTION"</formula>
    </cfRule>
    <cfRule type="beginsWith" dxfId="260" priority="645" operator="beginsWith" text="KIDS">
      <formula>LEFT(A188,LEN("KIDS"))="KIDS"</formula>
    </cfRule>
    <cfRule type="notContainsBlanks" dxfId="259" priority="646">
      <formula>LEN(TRIM(A188))&gt;0</formula>
    </cfRule>
  </conditionalFormatting>
  <conditionalFormatting sqref="F192:F238">
    <cfRule type="containsErrors" dxfId="258" priority="632">
      <formula>ISERROR(F192)</formula>
    </cfRule>
  </conditionalFormatting>
  <conditionalFormatting sqref="A192:A238">
    <cfRule type="beginsWith" dxfId="257" priority="608" operator="beginsWith" text="ACCESSORIES">
      <formula>LEFT(A192,LEN("ACCESSORIES"))="ACCESSORIES"</formula>
    </cfRule>
    <cfRule type="beginsWith" dxfId="256" priority="609" operator="beginsWith" text="POPS">
      <formula>LEFT(A192,LEN("POPS"))="POPS"</formula>
    </cfRule>
    <cfRule type="beginsWith" dxfId="255" priority="610" operator="beginsWith" text="BEANIES">
      <formula>LEFT(A192,LEN("BEANIES"))="BEANIES"</formula>
    </cfRule>
    <cfRule type="beginsWith" dxfId="254" priority="611" operator="beginsWith" text="SKI POLES">
      <formula>LEFT(A192,LEN("SKI POLES"))="SKI POLES"</formula>
    </cfRule>
    <cfRule type="beginsWith" dxfId="253" priority="612" operator="beginsWith" text="JUNIOR">
      <formula>LEFT(A192,LEN("JUNIOR"))="JUNIOR"</formula>
    </cfRule>
    <cfRule type="beginsWith" dxfId="252" priority="613" operator="beginsWith" text="MEN'S">
      <formula>LEFT(A192,LEN("MEN'S"))="MEN'S"</formula>
    </cfRule>
    <cfRule type="beginsWith" dxfId="251" priority="614" operator="beginsWith" text="RACING">
      <formula>LEFT(A192,LEN("RACING"))="RACING"</formula>
    </cfRule>
    <cfRule type="beginsWith" dxfId="250" priority="615" operator="beginsWith" text="WOMEN'S">
      <formula>LEFT(A192,LEN("WOMEN'S"))="WOMEN'S"</formula>
    </cfRule>
    <cfRule type="beginsWith" dxfId="249" priority="616" operator="beginsWith" text="BLISS">
      <formula>LEFT(A192,LEN("BLISS"))="BLISS"</formula>
    </cfRule>
    <cfRule type="beginsWith" dxfId="248" priority="617" operator="beginsWith" text="NFC">
      <formula>LEFT(A192,LEN("NFC"))="NFC"</formula>
    </cfRule>
    <cfRule type="beginsWith" dxfId="247" priority="618" operator="beginsWith" text="PROTECTION">
      <formula>LEFT(A192,LEN("PROTECTION"))="PROTECTION"</formula>
    </cfRule>
    <cfRule type="beginsWith" dxfId="246" priority="619" operator="beginsWith" text="KIDS">
      <formula>LEFT(A192,LEN("KIDS"))="KIDS"</formula>
    </cfRule>
    <cfRule type="notContainsBlanks" dxfId="245" priority="620">
      <formula>LEN(TRIM(A192))&gt;0</formula>
    </cfRule>
  </conditionalFormatting>
  <conditionalFormatting sqref="F247">
    <cfRule type="containsErrors" dxfId="244" priority="606">
      <formula>ISERROR(F247)</formula>
    </cfRule>
  </conditionalFormatting>
  <conditionalFormatting sqref="F247">
    <cfRule type="containsErrors" dxfId="243" priority="599">
      <formula>ISERROR(F247)</formula>
    </cfRule>
  </conditionalFormatting>
  <conditionalFormatting sqref="A247">
    <cfRule type="beginsWith" dxfId="242" priority="579" operator="beginsWith" text="ACCESSORIES">
      <formula>LEFT(A247,LEN("ACCESSORIES"))="ACCESSORIES"</formula>
    </cfRule>
    <cfRule type="beginsWith" dxfId="241" priority="580" operator="beginsWith" text="POPS">
      <formula>LEFT(A247,LEN("POPS"))="POPS"</formula>
    </cfRule>
    <cfRule type="beginsWith" dxfId="240" priority="581" operator="beginsWith" text="BEANIES">
      <formula>LEFT(A247,LEN("BEANIES"))="BEANIES"</formula>
    </cfRule>
    <cfRule type="beginsWith" dxfId="239" priority="582" operator="beginsWith" text="SKI POLES">
      <formula>LEFT(A247,LEN("SKI POLES"))="SKI POLES"</formula>
    </cfRule>
    <cfRule type="beginsWith" dxfId="238" priority="583" operator="beginsWith" text="JUNIOR">
      <formula>LEFT(A247,LEN("JUNIOR"))="JUNIOR"</formula>
    </cfRule>
    <cfRule type="beginsWith" dxfId="237" priority="584" operator="beginsWith" text="MEN'S">
      <formula>LEFT(A247,LEN("MEN'S"))="MEN'S"</formula>
    </cfRule>
    <cfRule type="beginsWith" dxfId="236" priority="585" operator="beginsWith" text="RACING">
      <formula>LEFT(A247,LEN("RACING"))="RACING"</formula>
    </cfRule>
    <cfRule type="beginsWith" dxfId="235" priority="586" operator="beginsWith" text="WOMEN'S">
      <formula>LEFT(A247,LEN("WOMEN'S"))="WOMEN'S"</formula>
    </cfRule>
    <cfRule type="beginsWith" dxfId="234" priority="587" operator="beginsWith" text="BLISS">
      <formula>LEFT(A247,LEN("BLISS"))="BLISS"</formula>
    </cfRule>
    <cfRule type="beginsWith" dxfId="233" priority="588" operator="beginsWith" text="NFC">
      <formula>LEFT(A247,LEN("NFC"))="NFC"</formula>
    </cfRule>
    <cfRule type="beginsWith" dxfId="232" priority="589" operator="beginsWith" text="PROTECTION">
      <formula>LEFT(A247,LEN("PROTECTION"))="PROTECTION"</formula>
    </cfRule>
    <cfRule type="beginsWith" dxfId="231" priority="590" operator="beginsWith" text="KIDS">
      <formula>LEFT(A247,LEN("KIDS"))="KIDS"</formula>
    </cfRule>
    <cfRule type="notContainsBlanks" dxfId="230" priority="591">
      <formula>LEN(TRIM(A247))&gt;0</formula>
    </cfRule>
  </conditionalFormatting>
  <conditionalFormatting sqref="F248">
    <cfRule type="containsErrors" dxfId="229" priority="577">
      <formula>ISERROR(F248)</formula>
    </cfRule>
  </conditionalFormatting>
  <conditionalFormatting sqref="F248">
    <cfRule type="containsErrors" dxfId="228" priority="570">
      <formula>ISERROR(F248)</formula>
    </cfRule>
  </conditionalFormatting>
  <conditionalFormatting sqref="A248">
    <cfRule type="beginsWith" dxfId="227" priority="550" operator="beginsWith" text="ACCESSORIES">
      <formula>LEFT(A248,LEN("ACCESSORIES"))="ACCESSORIES"</formula>
    </cfRule>
    <cfRule type="beginsWith" dxfId="226" priority="551" operator="beginsWith" text="POPS">
      <formula>LEFT(A248,LEN("POPS"))="POPS"</formula>
    </cfRule>
    <cfRule type="beginsWith" dxfId="225" priority="552" operator="beginsWith" text="BEANIES">
      <formula>LEFT(A248,LEN("BEANIES"))="BEANIES"</formula>
    </cfRule>
    <cfRule type="beginsWith" dxfId="224" priority="553" operator="beginsWith" text="SKI POLES">
      <formula>LEFT(A248,LEN("SKI POLES"))="SKI POLES"</formula>
    </cfRule>
    <cfRule type="beginsWith" dxfId="223" priority="554" operator="beginsWith" text="JUNIOR">
      <formula>LEFT(A248,LEN("JUNIOR"))="JUNIOR"</formula>
    </cfRule>
    <cfRule type="beginsWith" dxfId="222" priority="555" operator="beginsWith" text="MEN'S">
      <formula>LEFT(A248,LEN("MEN'S"))="MEN'S"</formula>
    </cfRule>
    <cfRule type="beginsWith" dxfId="221" priority="556" operator="beginsWith" text="RACING">
      <formula>LEFT(A248,LEN("RACING"))="RACING"</formula>
    </cfRule>
    <cfRule type="beginsWith" dxfId="220" priority="557" operator="beginsWith" text="WOMEN'S">
      <formula>LEFT(A248,LEN("WOMEN'S"))="WOMEN'S"</formula>
    </cfRule>
    <cfRule type="beginsWith" dxfId="219" priority="558" operator="beginsWith" text="BLISS">
      <formula>LEFT(A248,LEN("BLISS"))="BLISS"</formula>
    </cfRule>
    <cfRule type="beginsWith" dxfId="218" priority="559" operator="beginsWith" text="NFC">
      <formula>LEFT(A248,LEN("NFC"))="NFC"</formula>
    </cfRule>
    <cfRule type="beginsWith" dxfId="217" priority="560" operator="beginsWith" text="PROTECTION">
      <formula>LEFT(A248,LEN("PROTECTION"))="PROTECTION"</formula>
    </cfRule>
    <cfRule type="beginsWith" dxfId="216" priority="561" operator="beginsWith" text="KIDS">
      <formula>LEFT(A248,LEN("KIDS"))="KIDS"</formula>
    </cfRule>
    <cfRule type="notContainsBlanks" dxfId="215" priority="562">
      <formula>LEN(TRIM(A248))&gt;0</formula>
    </cfRule>
  </conditionalFormatting>
  <conditionalFormatting sqref="F351">
    <cfRule type="containsErrors" dxfId="214" priority="544">
      <formula>ISERROR(F351)</formula>
    </cfRule>
  </conditionalFormatting>
  <conditionalFormatting sqref="A351">
    <cfRule type="beginsWith" dxfId="213" priority="520" operator="beginsWith" text="ACCESSORIES">
      <formula>LEFT(A351,LEN("ACCESSORIES"))="ACCESSORIES"</formula>
    </cfRule>
    <cfRule type="beginsWith" dxfId="212" priority="521" operator="beginsWith" text="POPS">
      <formula>LEFT(A351,LEN("POPS"))="POPS"</formula>
    </cfRule>
    <cfRule type="beginsWith" dxfId="211" priority="522" operator="beginsWith" text="BEANIES">
      <formula>LEFT(A351,LEN("BEANIES"))="BEANIES"</formula>
    </cfRule>
    <cfRule type="beginsWith" dxfId="210" priority="523" operator="beginsWith" text="SKI POLES">
      <formula>LEFT(A351,LEN("SKI POLES"))="SKI POLES"</formula>
    </cfRule>
    <cfRule type="beginsWith" dxfId="209" priority="524" operator="beginsWith" text="JUNIOR">
      <formula>LEFT(A351,LEN("JUNIOR"))="JUNIOR"</formula>
    </cfRule>
    <cfRule type="beginsWith" dxfId="208" priority="525" operator="beginsWith" text="MEN'S">
      <formula>LEFT(A351,LEN("MEN'S"))="MEN'S"</formula>
    </cfRule>
    <cfRule type="beginsWith" dxfId="207" priority="526" operator="beginsWith" text="RACING">
      <formula>LEFT(A351,LEN("RACING"))="RACING"</formula>
    </cfRule>
    <cfRule type="beginsWith" dxfId="206" priority="527" operator="beginsWith" text="WOMEN'S">
      <formula>LEFT(A351,LEN("WOMEN'S"))="WOMEN'S"</formula>
    </cfRule>
    <cfRule type="beginsWith" dxfId="205" priority="528" operator="beginsWith" text="BLISS">
      <formula>LEFT(A351,LEN("BLISS"))="BLISS"</formula>
    </cfRule>
    <cfRule type="beginsWith" dxfId="204" priority="529" operator="beginsWith" text="NFC">
      <formula>LEFT(A351,LEN("NFC"))="NFC"</formula>
    </cfRule>
    <cfRule type="beginsWith" dxfId="203" priority="530" operator="beginsWith" text="PROTECTION">
      <formula>LEFT(A351,LEN("PROTECTION"))="PROTECTION"</formula>
    </cfRule>
    <cfRule type="beginsWith" dxfId="202" priority="531" operator="beginsWith" text="KIDS">
      <formula>LEFT(A351,LEN("KIDS"))="KIDS"</formula>
    </cfRule>
    <cfRule type="notContainsBlanks" dxfId="201" priority="532">
      <formula>LEN(TRIM(A351))&gt;0</formula>
    </cfRule>
  </conditionalFormatting>
  <conditionalFormatting sqref="F352:F387">
    <cfRule type="containsErrors" dxfId="200" priority="518">
      <formula>ISERROR(F352)</formula>
    </cfRule>
  </conditionalFormatting>
  <conditionalFormatting sqref="A352:A387">
    <cfRule type="beginsWith" dxfId="199" priority="494" operator="beginsWith" text="ACCESSORIES">
      <formula>LEFT(A352,LEN("ACCESSORIES"))="ACCESSORIES"</formula>
    </cfRule>
    <cfRule type="beginsWith" dxfId="198" priority="495" operator="beginsWith" text="POPS">
      <formula>LEFT(A352,LEN("POPS"))="POPS"</formula>
    </cfRule>
    <cfRule type="beginsWith" dxfId="197" priority="496" operator="beginsWith" text="BEANIES">
      <formula>LEFT(A352,LEN("BEANIES"))="BEANIES"</formula>
    </cfRule>
    <cfRule type="beginsWith" dxfId="196" priority="497" operator="beginsWith" text="SKI POLES">
      <formula>LEFT(A352,LEN("SKI POLES"))="SKI POLES"</formula>
    </cfRule>
    <cfRule type="beginsWith" dxfId="195" priority="498" operator="beginsWith" text="JUNIOR">
      <formula>LEFT(A352,LEN("JUNIOR"))="JUNIOR"</formula>
    </cfRule>
    <cfRule type="beginsWith" dxfId="194" priority="499" operator="beginsWith" text="MEN'S">
      <formula>LEFT(A352,LEN("MEN'S"))="MEN'S"</formula>
    </cfRule>
    <cfRule type="beginsWith" dxfId="193" priority="500" operator="beginsWith" text="RACING">
      <formula>LEFT(A352,LEN("RACING"))="RACING"</formula>
    </cfRule>
    <cfRule type="beginsWith" dxfId="192" priority="501" operator="beginsWith" text="WOMEN'S">
      <formula>LEFT(A352,LEN("WOMEN'S"))="WOMEN'S"</formula>
    </cfRule>
    <cfRule type="beginsWith" dxfId="191" priority="502" operator="beginsWith" text="BLISS">
      <formula>LEFT(A352,LEN("BLISS"))="BLISS"</formula>
    </cfRule>
    <cfRule type="beginsWith" dxfId="190" priority="503" operator="beginsWith" text="NFC">
      <formula>LEFT(A352,LEN("NFC"))="NFC"</formula>
    </cfRule>
    <cfRule type="beginsWith" dxfId="189" priority="504" operator="beginsWith" text="PROTECTION">
      <formula>LEFT(A352,LEN("PROTECTION"))="PROTECTION"</formula>
    </cfRule>
    <cfRule type="beginsWith" dxfId="188" priority="505" operator="beginsWith" text="KIDS">
      <formula>LEFT(A352,LEN("KIDS"))="KIDS"</formula>
    </cfRule>
    <cfRule type="notContainsBlanks" dxfId="187" priority="506">
      <formula>LEN(TRIM(A352))&gt;0</formula>
    </cfRule>
  </conditionalFormatting>
  <conditionalFormatting sqref="F413:F556">
    <cfRule type="containsErrors" dxfId="186" priority="476">
      <formula>ISERROR(F413)</formula>
    </cfRule>
  </conditionalFormatting>
  <conditionalFormatting sqref="A413:A556">
    <cfRule type="beginsWith" dxfId="185" priority="452" operator="beginsWith" text="ACCESSORIES">
      <formula>LEFT(A413,LEN("ACCESSORIES"))="ACCESSORIES"</formula>
    </cfRule>
    <cfRule type="beginsWith" dxfId="184" priority="453" operator="beginsWith" text="POPS">
      <formula>LEFT(A413,LEN("POPS"))="POPS"</formula>
    </cfRule>
    <cfRule type="beginsWith" dxfId="183" priority="454" operator="beginsWith" text="BEANIES">
      <formula>LEFT(A413,LEN("BEANIES"))="BEANIES"</formula>
    </cfRule>
    <cfRule type="beginsWith" dxfId="182" priority="455" operator="beginsWith" text="SKI POLES">
      <formula>LEFT(A413,LEN("SKI POLES"))="SKI POLES"</formula>
    </cfRule>
    <cfRule type="beginsWith" dxfId="181" priority="456" operator="beginsWith" text="JUNIOR">
      <formula>LEFT(A413,LEN("JUNIOR"))="JUNIOR"</formula>
    </cfRule>
    <cfRule type="beginsWith" dxfId="180" priority="457" operator="beginsWith" text="MEN'S">
      <formula>LEFT(A413,LEN("MEN'S"))="MEN'S"</formula>
    </cfRule>
    <cfRule type="beginsWith" dxfId="179" priority="458" operator="beginsWith" text="RACING">
      <formula>LEFT(A413,LEN("RACING"))="RACING"</formula>
    </cfRule>
    <cfRule type="beginsWith" dxfId="178" priority="459" operator="beginsWith" text="WOMEN'S">
      <formula>LEFT(A413,LEN("WOMEN'S"))="WOMEN'S"</formula>
    </cfRule>
    <cfRule type="beginsWith" dxfId="177" priority="460" operator="beginsWith" text="BLISS">
      <formula>LEFT(A413,LEN("BLISS"))="BLISS"</formula>
    </cfRule>
    <cfRule type="beginsWith" dxfId="176" priority="461" operator="beginsWith" text="NFC">
      <formula>LEFT(A413,LEN("NFC"))="NFC"</formula>
    </cfRule>
    <cfRule type="beginsWith" dxfId="175" priority="462" operator="beginsWith" text="PROTECTION">
      <formula>LEFT(A413,LEN("PROTECTION"))="PROTECTION"</formula>
    </cfRule>
    <cfRule type="beginsWith" dxfId="174" priority="463" operator="beginsWith" text="KIDS">
      <formula>LEFT(A413,LEN("KIDS"))="KIDS"</formula>
    </cfRule>
    <cfRule type="notContainsBlanks" dxfId="173" priority="464">
      <formula>LEN(TRIM(A413))&gt;0</formula>
    </cfRule>
  </conditionalFormatting>
  <conditionalFormatting sqref="F183">
    <cfRule type="containsErrors" dxfId="172" priority="450">
      <formula>ISERROR(F183)</formula>
    </cfRule>
  </conditionalFormatting>
  <conditionalFormatting sqref="A183">
    <cfRule type="beginsWith" dxfId="171" priority="426" operator="beginsWith" text="ACCESSORIES">
      <formula>LEFT(A183,LEN("ACCESSORIES"))="ACCESSORIES"</formula>
    </cfRule>
    <cfRule type="beginsWith" dxfId="170" priority="427" operator="beginsWith" text="POPS">
      <formula>LEFT(A183,LEN("POPS"))="POPS"</formula>
    </cfRule>
    <cfRule type="beginsWith" dxfId="169" priority="428" operator="beginsWith" text="BEANIES">
      <formula>LEFT(A183,LEN("BEANIES"))="BEANIES"</formula>
    </cfRule>
    <cfRule type="beginsWith" dxfId="168" priority="429" operator="beginsWith" text="SKI POLES">
      <formula>LEFT(A183,LEN("SKI POLES"))="SKI POLES"</formula>
    </cfRule>
    <cfRule type="beginsWith" dxfId="167" priority="430" operator="beginsWith" text="JUNIOR">
      <formula>LEFT(A183,LEN("JUNIOR"))="JUNIOR"</formula>
    </cfRule>
    <cfRule type="beginsWith" dxfId="166" priority="431" operator="beginsWith" text="MEN'S">
      <formula>LEFT(A183,LEN("MEN'S"))="MEN'S"</formula>
    </cfRule>
    <cfRule type="beginsWith" dxfId="165" priority="432" operator="beginsWith" text="RACING">
      <formula>LEFT(A183,LEN("RACING"))="RACING"</formula>
    </cfRule>
    <cfRule type="beginsWith" dxfId="164" priority="433" operator="beginsWith" text="WOMEN'S">
      <formula>LEFT(A183,LEN("WOMEN'S"))="WOMEN'S"</formula>
    </cfRule>
    <cfRule type="beginsWith" dxfId="163" priority="434" operator="beginsWith" text="BLISS">
      <formula>LEFT(A183,LEN("BLISS"))="BLISS"</formula>
    </cfRule>
    <cfRule type="beginsWith" dxfId="162" priority="435" operator="beginsWith" text="NFC">
      <formula>LEFT(A183,LEN("NFC"))="NFC"</formula>
    </cfRule>
    <cfRule type="beginsWith" dxfId="161" priority="436" operator="beginsWith" text="PROTECTION">
      <formula>LEFT(A183,LEN("PROTECTION"))="PROTECTION"</formula>
    </cfRule>
    <cfRule type="beginsWith" dxfId="160" priority="437" operator="beginsWith" text="KIDS">
      <formula>LEFT(A183,LEN("KIDS"))="KIDS"</formula>
    </cfRule>
    <cfRule type="notContainsBlanks" dxfId="159" priority="438">
      <formula>LEN(TRIM(A183))&gt;0</formula>
    </cfRule>
  </conditionalFormatting>
  <conditionalFormatting sqref="F398">
    <cfRule type="containsErrors" dxfId="158" priority="381">
      <formula>ISERROR(F398)</formula>
    </cfRule>
  </conditionalFormatting>
  <conditionalFormatting sqref="F398">
    <cfRule type="containsErrors" dxfId="157" priority="368">
      <formula>ISERROR(F398)</formula>
    </cfRule>
  </conditionalFormatting>
  <conditionalFormatting sqref="A398">
    <cfRule type="beginsWith" dxfId="156" priority="354" operator="beginsWith" text="ACCESSORIES">
      <formula>LEFT(A398,LEN("ACCESSORIES"))="ACCESSORIES"</formula>
    </cfRule>
    <cfRule type="beginsWith" dxfId="155" priority="355" operator="beginsWith" text="POPS">
      <formula>LEFT(A398,LEN("POPS"))="POPS"</formula>
    </cfRule>
    <cfRule type="beginsWith" dxfId="154" priority="356" operator="beginsWith" text="BEANIES">
      <formula>LEFT(A398,LEN("BEANIES"))="BEANIES"</formula>
    </cfRule>
    <cfRule type="beginsWith" dxfId="153" priority="357" operator="beginsWith" text="SKI POLES">
      <formula>LEFT(A398,LEN("SKI POLES"))="SKI POLES"</formula>
    </cfRule>
    <cfRule type="beginsWith" dxfId="152" priority="358" operator="beginsWith" text="JUNIOR">
      <formula>LEFT(A398,LEN("JUNIOR"))="JUNIOR"</formula>
    </cfRule>
    <cfRule type="beginsWith" dxfId="151" priority="359" operator="beginsWith" text="MEN'S">
      <formula>LEFT(A398,LEN("MEN'S"))="MEN'S"</formula>
    </cfRule>
    <cfRule type="beginsWith" dxfId="150" priority="360" operator="beginsWith" text="RACING">
      <formula>LEFT(A398,LEN("RACING"))="RACING"</formula>
    </cfRule>
    <cfRule type="beginsWith" dxfId="149" priority="361" operator="beginsWith" text="WOMEN'S">
      <formula>LEFT(A398,LEN("WOMEN'S"))="WOMEN'S"</formula>
    </cfRule>
    <cfRule type="beginsWith" dxfId="148" priority="362" operator="beginsWith" text="BLISS">
      <formula>LEFT(A398,LEN("BLISS"))="BLISS"</formula>
    </cfRule>
    <cfRule type="beginsWith" dxfId="147" priority="363" operator="beginsWith" text="NFC">
      <formula>LEFT(A398,LEN("NFC"))="NFC"</formula>
    </cfRule>
    <cfRule type="beginsWith" dxfId="146" priority="364" operator="beginsWith" text="PROTECTION">
      <formula>LEFT(A398,LEN("PROTECTION"))="PROTECTION"</formula>
    </cfRule>
    <cfRule type="beginsWith" dxfId="145" priority="365" operator="beginsWith" text="KIDS">
      <formula>LEFT(A398,LEN("KIDS"))="KIDS"</formula>
    </cfRule>
    <cfRule type="notContainsBlanks" dxfId="144" priority="366">
      <formula>LEN(TRIM(A398))&gt;0</formula>
    </cfRule>
  </conditionalFormatting>
  <conditionalFormatting sqref="F401:F556">
    <cfRule type="containsErrors" dxfId="143" priority="275">
      <formula>ISERROR(F401)</formula>
    </cfRule>
  </conditionalFormatting>
  <conditionalFormatting sqref="F401:F556">
    <cfRule type="containsErrors" dxfId="142" priority="262">
      <formula>ISERROR(F401)</formula>
    </cfRule>
  </conditionalFormatting>
  <conditionalFormatting sqref="A401:A556">
    <cfRule type="beginsWith" dxfId="141" priority="248" operator="beginsWith" text="ACCESSORIES">
      <formula>LEFT(A401,LEN("ACCESSORIES"))="ACCESSORIES"</formula>
    </cfRule>
    <cfRule type="beginsWith" dxfId="140" priority="249" operator="beginsWith" text="POPS">
      <formula>LEFT(A401,LEN("POPS"))="POPS"</formula>
    </cfRule>
    <cfRule type="beginsWith" dxfId="139" priority="250" operator="beginsWith" text="BEANIES">
      <formula>LEFT(A401,LEN("BEANIES"))="BEANIES"</formula>
    </cfRule>
    <cfRule type="beginsWith" dxfId="138" priority="251" operator="beginsWith" text="SKI POLES">
      <formula>LEFT(A401,LEN("SKI POLES"))="SKI POLES"</formula>
    </cfRule>
    <cfRule type="beginsWith" dxfId="137" priority="252" operator="beginsWith" text="JUNIOR">
      <formula>LEFT(A401,LEN("JUNIOR"))="JUNIOR"</formula>
    </cfRule>
    <cfRule type="beginsWith" dxfId="136" priority="253" operator="beginsWith" text="MEN'S">
      <formula>LEFT(A401,LEN("MEN'S"))="MEN'S"</formula>
    </cfRule>
    <cfRule type="beginsWith" dxfId="135" priority="254" operator="beginsWith" text="RACING">
      <formula>LEFT(A401,LEN("RACING"))="RACING"</formula>
    </cfRule>
    <cfRule type="beginsWith" dxfId="134" priority="255" operator="beginsWith" text="WOMEN'S">
      <formula>LEFT(A401,LEN("WOMEN'S"))="WOMEN'S"</formula>
    </cfRule>
    <cfRule type="beginsWith" dxfId="133" priority="256" operator="beginsWith" text="BLISS">
      <formula>LEFT(A401,LEN("BLISS"))="BLISS"</formula>
    </cfRule>
    <cfRule type="beginsWith" dxfId="132" priority="257" operator="beginsWith" text="NFC">
      <formula>LEFT(A401,LEN("NFC"))="NFC"</formula>
    </cfRule>
    <cfRule type="beginsWith" dxfId="131" priority="258" operator="beginsWith" text="PROTECTION">
      <formula>LEFT(A401,LEN("PROTECTION"))="PROTECTION"</formula>
    </cfRule>
    <cfRule type="beginsWith" dxfId="130" priority="259" operator="beginsWith" text="KIDS">
      <formula>LEFT(A401,LEN("KIDS"))="KIDS"</formula>
    </cfRule>
    <cfRule type="notContainsBlanks" dxfId="129" priority="260">
      <formula>LEN(TRIM(A401))&gt;0</formula>
    </cfRule>
  </conditionalFormatting>
  <conditionalFormatting sqref="F450">
    <cfRule type="containsErrors" dxfId="128" priority="246">
      <formula>ISERROR(F450)</formula>
    </cfRule>
  </conditionalFormatting>
  <conditionalFormatting sqref="A450">
    <cfRule type="beginsWith" dxfId="127" priority="222" operator="beginsWith" text="ACCESSORIES">
      <formula>LEFT(A450,LEN("ACCESSORIES"))="ACCESSORIES"</formula>
    </cfRule>
    <cfRule type="beginsWith" dxfId="126" priority="223" operator="beginsWith" text="POPS">
      <formula>LEFT(A450,LEN("POPS"))="POPS"</formula>
    </cfRule>
    <cfRule type="beginsWith" dxfId="125" priority="224" operator="beginsWith" text="BEANIES">
      <formula>LEFT(A450,LEN("BEANIES"))="BEANIES"</formula>
    </cfRule>
    <cfRule type="beginsWith" dxfId="124" priority="225" operator="beginsWith" text="SKI POLES">
      <formula>LEFT(A450,LEN("SKI POLES"))="SKI POLES"</formula>
    </cfRule>
    <cfRule type="beginsWith" dxfId="123" priority="226" operator="beginsWith" text="JUNIOR">
      <formula>LEFT(A450,LEN("JUNIOR"))="JUNIOR"</formula>
    </cfRule>
    <cfRule type="beginsWith" dxfId="122" priority="227" operator="beginsWith" text="MEN'S">
      <formula>LEFT(A450,LEN("MEN'S"))="MEN'S"</formula>
    </cfRule>
    <cfRule type="beginsWith" dxfId="121" priority="228" operator="beginsWith" text="RACING">
      <formula>LEFT(A450,LEN("RACING"))="RACING"</formula>
    </cfRule>
    <cfRule type="beginsWith" dxfId="120" priority="229" operator="beginsWith" text="WOMEN'S">
      <formula>LEFT(A450,LEN("WOMEN'S"))="WOMEN'S"</formula>
    </cfRule>
    <cfRule type="beginsWith" dxfId="119" priority="230" operator="beginsWith" text="BLISS">
      <formula>LEFT(A450,LEN("BLISS"))="BLISS"</formula>
    </cfRule>
    <cfRule type="beginsWith" dxfId="118" priority="231" operator="beginsWith" text="NFC">
      <formula>LEFT(A450,LEN("NFC"))="NFC"</formula>
    </cfRule>
    <cfRule type="beginsWith" dxfId="117" priority="232" operator="beginsWith" text="PROTECTION">
      <formula>LEFT(A450,LEN("PROTECTION"))="PROTECTION"</formula>
    </cfRule>
    <cfRule type="beginsWith" dxfId="116" priority="233" operator="beginsWith" text="KIDS">
      <formula>LEFT(A450,LEN("KIDS"))="KIDS"</formula>
    </cfRule>
    <cfRule type="notContainsBlanks" dxfId="115" priority="234">
      <formula>LEN(TRIM(A450))&gt;0</formula>
    </cfRule>
  </conditionalFormatting>
  <conditionalFormatting sqref="F558">
    <cfRule type="containsErrors" dxfId="114" priority="214">
      <formula>ISERROR(F558)</formula>
    </cfRule>
  </conditionalFormatting>
  <conditionalFormatting sqref="A558">
    <cfRule type="beginsWith" dxfId="113" priority="190" operator="beginsWith" text="ACCESSORIES">
      <formula>LEFT(A558,LEN("ACCESSORIES"))="ACCESSORIES"</formula>
    </cfRule>
    <cfRule type="beginsWith" dxfId="112" priority="191" operator="beginsWith" text="POPS">
      <formula>LEFT(A558,LEN("POPS"))="POPS"</formula>
    </cfRule>
    <cfRule type="beginsWith" dxfId="111" priority="192" operator="beginsWith" text="BEANIES">
      <formula>LEFT(A558,LEN("BEANIES"))="BEANIES"</formula>
    </cfRule>
    <cfRule type="beginsWith" dxfId="110" priority="193" operator="beginsWith" text="SKI POLES">
      <formula>LEFT(A558,LEN("SKI POLES"))="SKI POLES"</formula>
    </cfRule>
    <cfRule type="beginsWith" dxfId="109" priority="194" operator="beginsWith" text="JUNIOR">
      <formula>LEFT(A558,LEN("JUNIOR"))="JUNIOR"</formula>
    </cfRule>
    <cfRule type="beginsWith" dxfId="108" priority="195" operator="beginsWith" text="MEN'S">
      <formula>LEFT(A558,LEN("MEN'S"))="MEN'S"</formula>
    </cfRule>
    <cfRule type="beginsWith" dxfId="107" priority="196" operator="beginsWith" text="RACING">
      <formula>LEFT(A558,LEN("RACING"))="RACING"</formula>
    </cfRule>
    <cfRule type="beginsWith" dxfId="106" priority="197" operator="beginsWith" text="WOMEN'S">
      <formula>LEFT(A558,LEN("WOMEN'S"))="WOMEN'S"</formula>
    </cfRule>
    <cfRule type="beginsWith" dxfId="105" priority="198" operator="beginsWith" text="BLISS">
      <formula>LEFT(A558,LEN("BLISS"))="BLISS"</formula>
    </cfRule>
    <cfRule type="beginsWith" dxfId="104" priority="199" operator="beginsWith" text="NFC">
      <formula>LEFT(A558,LEN("NFC"))="NFC"</formula>
    </cfRule>
    <cfRule type="beginsWith" dxfId="103" priority="200" operator="beginsWith" text="PROTECTION">
      <formula>LEFT(A558,LEN("PROTECTION"))="PROTECTION"</formula>
    </cfRule>
    <cfRule type="beginsWith" dxfId="102" priority="201" operator="beginsWith" text="KIDS">
      <formula>LEFT(A558,LEN("KIDS"))="KIDS"</formula>
    </cfRule>
    <cfRule type="notContainsBlanks" dxfId="101" priority="202">
      <formula>LEN(TRIM(A558))&gt;0</formula>
    </cfRule>
  </conditionalFormatting>
  <conditionalFormatting sqref="F562">
    <cfRule type="containsErrors" dxfId="100" priority="188">
      <formula>ISERROR(F562)</formula>
    </cfRule>
  </conditionalFormatting>
  <conditionalFormatting sqref="A562">
    <cfRule type="beginsWith" dxfId="99" priority="164" operator="beginsWith" text="ACCESSORIES">
      <formula>LEFT(A562,LEN("ACCESSORIES"))="ACCESSORIES"</formula>
    </cfRule>
    <cfRule type="beginsWith" dxfId="98" priority="165" operator="beginsWith" text="POPS">
      <formula>LEFT(A562,LEN("POPS"))="POPS"</formula>
    </cfRule>
    <cfRule type="beginsWith" dxfId="97" priority="166" operator="beginsWith" text="BEANIES">
      <formula>LEFT(A562,LEN("BEANIES"))="BEANIES"</formula>
    </cfRule>
    <cfRule type="beginsWith" dxfId="96" priority="167" operator="beginsWith" text="SKI POLES">
      <formula>LEFT(A562,LEN("SKI POLES"))="SKI POLES"</formula>
    </cfRule>
    <cfRule type="beginsWith" dxfId="95" priority="168" operator="beginsWith" text="JUNIOR">
      <formula>LEFT(A562,LEN("JUNIOR"))="JUNIOR"</formula>
    </cfRule>
    <cfRule type="beginsWith" dxfId="94" priority="169" operator="beginsWith" text="MEN'S">
      <formula>LEFT(A562,LEN("MEN'S"))="MEN'S"</formula>
    </cfRule>
    <cfRule type="beginsWith" dxfId="93" priority="170" operator="beginsWith" text="RACING">
      <formula>LEFT(A562,LEN("RACING"))="RACING"</formula>
    </cfRule>
    <cfRule type="beginsWith" dxfId="92" priority="171" operator="beginsWith" text="WOMEN'S">
      <formula>LEFT(A562,LEN("WOMEN'S"))="WOMEN'S"</formula>
    </cfRule>
    <cfRule type="beginsWith" dxfId="91" priority="172" operator="beginsWith" text="BLISS">
      <formula>LEFT(A562,LEN("BLISS"))="BLISS"</formula>
    </cfRule>
    <cfRule type="beginsWith" dxfId="90" priority="173" operator="beginsWith" text="NFC">
      <formula>LEFT(A562,LEN("NFC"))="NFC"</formula>
    </cfRule>
    <cfRule type="beginsWith" dxfId="89" priority="174" operator="beginsWith" text="PROTECTION">
      <formula>LEFT(A562,LEN("PROTECTION"))="PROTECTION"</formula>
    </cfRule>
    <cfRule type="beginsWith" dxfId="88" priority="175" operator="beginsWith" text="KIDS">
      <formula>LEFT(A562,LEN("KIDS"))="KIDS"</formula>
    </cfRule>
    <cfRule type="notContainsBlanks" dxfId="87" priority="176">
      <formula>LEN(TRIM(A562))&gt;0</formula>
    </cfRule>
  </conditionalFormatting>
  <conditionalFormatting sqref="F559">
    <cfRule type="containsErrors" dxfId="86" priority="162">
      <formula>ISERROR(F559)</formula>
    </cfRule>
  </conditionalFormatting>
  <conditionalFormatting sqref="A559">
    <cfRule type="beginsWith" dxfId="85" priority="138" operator="beginsWith" text="ACCESSORIES">
      <formula>LEFT(A559,LEN("ACCESSORIES"))="ACCESSORIES"</formula>
    </cfRule>
    <cfRule type="beginsWith" dxfId="84" priority="139" operator="beginsWith" text="POPS">
      <formula>LEFT(A559,LEN("POPS"))="POPS"</formula>
    </cfRule>
    <cfRule type="beginsWith" dxfId="83" priority="140" operator="beginsWith" text="BEANIES">
      <formula>LEFT(A559,LEN("BEANIES"))="BEANIES"</formula>
    </cfRule>
    <cfRule type="beginsWith" dxfId="82" priority="141" operator="beginsWith" text="SKI POLES">
      <formula>LEFT(A559,LEN("SKI POLES"))="SKI POLES"</formula>
    </cfRule>
    <cfRule type="beginsWith" dxfId="81" priority="142" operator="beginsWith" text="JUNIOR">
      <formula>LEFT(A559,LEN("JUNIOR"))="JUNIOR"</formula>
    </cfRule>
    <cfRule type="beginsWith" dxfId="80" priority="143" operator="beginsWith" text="MEN'S">
      <formula>LEFT(A559,LEN("MEN'S"))="MEN'S"</formula>
    </cfRule>
    <cfRule type="beginsWith" dxfId="79" priority="144" operator="beginsWith" text="RACING">
      <formula>LEFT(A559,LEN("RACING"))="RACING"</formula>
    </cfRule>
    <cfRule type="beginsWith" dxfId="78" priority="145" operator="beginsWith" text="WOMEN'S">
      <formula>LEFT(A559,LEN("WOMEN'S"))="WOMEN'S"</formula>
    </cfRule>
    <cfRule type="beginsWith" dxfId="77" priority="146" operator="beginsWith" text="BLISS">
      <formula>LEFT(A559,LEN("BLISS"))="BLISS"</formula>
    </cfRule>
    <cfRule type="beginsWith" dxfId="76" priority="147" operator="beginsWith" text="NFC">
      <formula>LEFT(A559,LEN("NFC"))="NFC"</formula>
    </cfRule>
    <cfRule type="beginsWith" dxfId="75" priority="148" operator="beginsWith" text="PROTECTION">
      <formula>LEFT(A559,LEN("PROTECTION"))="PROTECTION"</formula>
    </cfRule>
    <cfRule type="beginsWith" dxfId="74" priority="149" operator="beginsWith" text="KIDS">
      <formula>LEFT(A559,LEN("KIDS"))="KIDS"</formula>
    </cfRule>
    <cfRule type="notContainsBlanks" dxfId="73" priority="150">
      <formula>LEN(TRIM(A559))&gt;0</formula>
    </cfRule>
  </conditionalFormatting>
  <conditionalFormatting sqref="F561">
    <cfRule type="containsErrors" dxfId="72" priority="136">
      <formula>ISERROR(F561)</formula>
    </cfRule>
  </conditionalFormatting>
  <conditionalFormatting sqref="A561">
    <cfRule type="beginsWith" dxfId="71" priority="112" operator="beginsWith" text="ACCESSORIES">
      <formula>LEFT(A561,LEN("ACCESSORIES"))="ACCESSORIES"</formula>
    </cfRule>
    <cfRule type="beginsWith" dxfId="70" priority="113" operator="beginsWith" text="POPS">
      <formula>LEFT(A561,LEN("POPS"))="POPS"</formula>
    </cfRule>
    <cfRule type="beginsWith" dxfId="69" priority="114" operator="beginsWith" text="BEANIES">
      <formula>LEFT(A561,LEN("BEANIES"))="BEANIES"</formula>
    </cfRule>
    <cfRule type="beginsWith" dxfId="68" priority="115" operator="beginsWith" text="SKI POLES">
      <formula>LEFT(A561,LEN("SKI POLES"))="SKI POLES"</formula>
    </cfRule>
    <cfRule type="beginsWith" dxfId="67" priority="116" operator="beginsWith" text="JUNIOR">
      <formula>LEFT(A561,LEN("JUNIOR"))="JUNIOR"</formula>
    </cfRule>
    <cfRule type="beginsWith" dxfId="66" priority="117" operator="beginsWith" text="MEN'S">
      <formula>LEFT(A561,LEN("MEN'S"))="MEN'S"</formula>
    </cfRule>
    <cfRule type="beginsWith" dxfId="65" priority="118" operator="beginsWith" text="RACING">
      <formula>LEFT(A561,LEN("RACING"))="RACING"</formula>
    </cfRule>
    <cfRule type="beginsWith" dxfId="64" priority="119" operator="beginsWith" text="WOMEN'S">
      <formula>LEFT(A561,LEN("WOMEN'S"))="WOMEN'S"</formula>
    </cfRule>
    <cfRule type="beginsWith" dxfId="63" priority="120" operator="beginsWith" text="BLISS">
      <formula>LEFT(A561,LEN("BLISS"))="BLISS"</formula>
    </cfRule>
    <cfRule type="beginsWith" dxfId="62" priority="121" operator="beginsWith" text="NFC">
      <formula>LEFT(A561,LEN("NFC"))="NFC"</formula>
    </cfRule>
    <cfRule type="beginsWith" dxfId="61" priority="122" operator="beginsWith" text="PROTECTION">
      <formula>LEFT(A561,LEN("PROTECTION"))="PROTECTION"</formula>
    </cfRule>
    <cfRule type="beginsWith" dxfId="60" priority="123" operator="beginsWith" text="KIDS">
      <formula>LEFT(A561,LEN("KIDS"))="KIDS"</formula>
    </cfRule>
    <cfRule type="notContainsBlanks" dxfId="59" priority="124">
      <formula>LEN(TRIM(A561))&gt;0</formula>
    </cfRule>
  </conditionalFormatting>
  <conditionalFormatting sqref="F337">
    <cfRule type="containsErrors" dxfId="58" priority="108">
      <formula>ISERROR(F337)</formula>
    </cfRule>
  </conditionalFormatting>
  <conditionalFormatting sqref="F337">
    <cfRule type="containsErrors" dxfId="57" priority="106">
      <formula>ISERROR(F337)</formula>
    </cfRule>
  </conditionalFormatting>
  <conditionalFormatting sqref="A337">
    <cfRule type="beginsWith" dxfId="56" priority="93" operator="beginsWith" text="ACCESSORIES">
      <formula>LEFT(A337,LEN("ACCESSORIES"))="ACCESSORIES"</formula>
    </cfRule>
    <cfRule type="beginsWith" dxfId="55" priority="94" operator="beginsWith" text="POPS">
      <formula>LEFT(A337,LEN("POPS"))="POPS"</formula>
    </cfRule>
    <cfRule type="beginsWith" dxfId="54" priority="95" operator="beginsWith" text="BEANIES">
      <formula>LEFT(A337,LEN("BEANIES"))="BEANIES"</formula>
    </cfRule>
    <cfRule type="beginsWith" dxfId="53" priority="96" operator="beginsWith" text="SKI POLES">
      <formula>LEFT(A337,LEN("SKI POLES"))="SKI POLES"</formula>
    </cfRule>
    <cfRule type="beginsWith" dxfId="52" priority="97" operator="beginsWith" text="JUNIOR">
      <formula>LEFT(A337,LEN("JUNIOR"))="JUNIOR"</formula>
    </cfRule>
    <cfRule type="beginsWith" dxfId="51" priority="98" operator="beginsWith" text="MEN'S">
      <formula>LEFT(A337,LEN("MEN'S"))="MEN'S"</formula>
    </cfRule>
    <cfRule type="beginsWith" dxfId="50" priority="99" operator="beginsWith" text="RACING">
      <formula>LEFT(A337,LEN("RACING"))="RACING"</formula>
    </cfRule>
    <cfRule type="beginsWith" dxfId="49" priority="100" operator="beginsWith" text="WOMEN'S">
      <formula>LEFT(A337,LEN("WOMEN'S"))="WOMEN'S"</formula>
    </cfRule>
    <cfRule type="beginsWith" dxfId="48" priority="101" operator="beginsWith" text="BLISS">
      <formula>LEFT(A337,LEN("BLISS"))="BLISS"</formula>
    </cfRule>
    <cfRule type="beginsWith" dxfId="47" priority="102" operator="beginsWith" text="NFC">
      <formula>LEFT(A337,LEN("NFC"))="NFC"</formula>
    </cfRule>
    <cfRule type="beginsWith" dxfId="46" priority="103" operator="beginsWith" text="PROTECTION">
      <formula>LEFT(A337,LEN("PROTECTION"))="PROTECTION"</formula>
    </cfRule>
    <cfRule type="beginsWith" dxfId="45" priority="104" operator="beginsWith" text="KIDS">
      <formula>LEFT(A337,LEN("KIDS"))="KIDS"</formula>
    </cfRule>
    <cfRule type="notContainsBlanks" dxfId="44" priority="105">
      <formula>LEN(TRIM(A337))&gt;0</formula>
    </cfRule>
  </conditionalFormatting>
  <conditionalFormatting sqref="F446">
    <cfRule type="containsErrors" dxfId="43" priority="91">
      <formula>ISERROR(F446)</formula>
    </cfRule>
  </conditionalFormatting>
  <conditionalFormatting sqref="A446">
    <cfRule type="beginsWith" dxfId="42" priority="65" operator="beginsWith" text="ACCESSORIES">
      <formula>LEFT(A446,LEN("ACCESSORIES"))="ACCESSORIES"</formula>
    </cfRule>
    <cfRule type="beginsWith" dxfId="41" priority="66" operator="beginsWith" text="POPS">
      <formula>LEFT(A446,LEN("POPS"))="POPS"</formula>
    </cfRule>
    <cfRule type="beginsWith" dxfId="40" priority="67" operator="beginsWith" text="BEANIES">
      <formula>LEFT(A446,LEN("BEANIES"))="BEANIES"</formula>
    </cfRule>
    <cfRule type="beginsWith" dxfId="39" priority="68" operator="beginsWith" text="SKI POLES">
      <formula>LEFT(A446,LEN("SKI POLES"))="SKI POLES"</formula>
    </cfRule>
    <cfRule type="beginsWith" dxfId="38" priority="69" operator="beginsWith" text="JUNIOR">
      <formula>LEFT(A446,LEN("JUNIOR"))="JUNIOR"</formula>
    </cfRule>
    <cfRule type="beginsWith" dxfId="37" priority="70" operator="beginsWith" text="MEN'S">
      <formula>LEFT(A446,LEN("MEN'S"))="MEN'S"</formula>
    </cfRule>
    <cfRule type="beginsWith" dxfId="36" priority="71" operator="beginsWith" text="RACING">
      <formula>LEFT(A446,LEN("RACING"))="RACING"</formula>
    </cfRule>
    <cfRule type="beginsWith" dxfId="35" priority="72" operator="beginsWith" text="WOMEN'S">
      <formula>LEFT(A446,LEN("WOMEN'S"))="WOMEN'S"</formula>
    </cfRule>
    <cfRule type="beginsWith" dxfId="34" priority="73" operator="beginsWith" text="BLISS">
      <formula>LEFT(A446,LEN("BLISS"))="BLISS"</formula>
    </cfRule>
    <cfRule type="beginsWith" dxfId="33" priority="74" operator="beginsWith" text="NFC">
      <formula>LEFT(A446,LEN("NFC"))="NFC"</formula>
    </cfRule>
    <cfRule type="beginsWith" dxfId="32" priority="75" operator="beginsWith" text="PROTECTION">
      <formula>LEFT(A446,LEN("PROTECTION"))="PROTECTION"</formula>
    </cfRule>
    <cfRule type="beginsWith" dxfId="31" priority="76" operator="beginsWith" text="KIDS">
      <formula>LEFT(A446,LEN("KIDS"))="KIDS"</formula>
    </cfRule>
    <cfRule type="notContainsBlanks" dxfId="30" priority="77">
      <formula>LEN(TRIM(A446))&gt;0</formula>
    </cfRule>
  </conditionalFormatting>
  <conditionalFormatting sqref="F338:F387">
    <cfRule type="containsErrors" dxfId="29" priority="63">
      <formula>ISERROR(F338)</formula>
    </cfRule>
  </conditionalFormatting>
  <conditionalFormatting sqref="F338:F387">
    <cfRule type="containsErrors" dxfId="28" priority="61">
      <formula>ISERROR(F338)</formula>
    </cfRule>
  </conditionalFormatting>
  <conditionalFormatting sqref="A338:A387">
    <cfRule type="beginsWith" dxfId="27" priority="48" operator="beginsWith" text="ACCESSORIES">
      <formula>LEFT(A338,LEN("ACCESSORIES"))="ACCESSORIES"</formula>
    </cfRule>
    <cfRule type="beginsWith" dxfId="26" priority="49" operator="beginsWith" text="POPS">
      <formula>LEFT(A338,LEN("POPS"))="POPS"</formula>
    </cfRule>
    <cfRule type="beginsWith" dxfId="25" priority="50" operator="beginsWith" text="BEANIES">
      <formula>LEFT(A338,LEN("BEANIES"))="BEANIES"</formula>
    </cfRule>
    <cfRule type="beginsWith" dxfId="24" priority="51" operator="beginsWith" text="SKI POLES">
      <formula>LEFT(A338,LEN("SKI POLES"))="SKI POLES"</formula>
    </cfRule>
    <cfRule type="beginsWith" dxfId="23" priority="52" operator="beginsWith" text="JUNIOR">
      <formula>LEFT(A338,LEN("JUNIOR"))="JUNIOR"</formula>
    </cfRule>
    <cfRule type="beginsWith" dxfId="22" priority="53" operator="beginsWith" text="MEN'S">
      <formula>LEFT(A338,LEN("MEN'S"))="MEN'S"</formula>
    </cfRule>
    <cfRule type="beginsWith" dxfId="21" priority="54" operator="beginsWith" text="RACING">
      <formula>LEFT(A338,LEN("RACING"))="RACING"</formula>
    </cfRule>
    <cfRule type="beginsWith" dxfId="20" priority="55" operator="beginsWith" text="WOMEN'S">
      <formula>LEFT(A338,LEN("WOMEN'S"))="WOMEN'S"</formula>
    </cfRule>
    <cfRule type="beginsWith" dxfId="19" priority="56" operator="beginsWith" text="BLISS">
      <formula>LEFT(A338,LEN("BLISS"))="BLISS"</formula>
    </cfRule>
    <cfRule type="beginsWith" dxfId="18" priority="57" operator="beginsWith" text="NFC">
      <formula>LEFT(A338,LEN("NFC"))="NFC"</formula>
    </cfRule>
    <cfRule type="beginsWith" dxfId="17" priority="58" operator="beginsWith" text="PROTECTION">
      <formula>LEFT(A338,LEN("PROTECTION"))="PROTECTION"</formula>
    </cfRule>
    <cfRule type="beginsWith" dxfId="16" priority="59" operator="beginsWith" text="KIDS">
      <formula>LEFT(A338,LEN("KIDS"))="KIDS"</formula>
    </cfRule>
    <cfRule type="notContainsBlanks" dxfId="15" priority="60">
      <formula>LEN(TRIM(A338))&gt;0</formula>
    </cfRule>
  </conditionalFormatting>
  <conditionalFormatting sqref="F387">
    <cfRule type="containsErrors" dxfId="14" priority="42">
      <formula>ISERROR(F387)</formula>
    </cfRule>
  </conditionalFormatting>
  <conditionalFormatting sqref="F387">
    <cfRule type="containsErrors" dxfId="13" priority="39">
      <formula>ISERROR(F387)</formula>
    </cfRule>
  </conditionalFormatting>
  <conditionalFormatting sqref="A387">
    <cfRule type="beginsWith" dxfId="12" priority="19" operator="beginsWith" text="ACCESSORIES">
      <formula>LEFT(A387,LEN("ACCESSORIES"))="ACCESSORIES"</formula>
    </cfRule>
    <cfRule type="beginsWith" dxfId="11" priority="20" operator="beginsWith" text="POPS">
      <formula>LEFT(A387,LEN("POPS"))="POPS"</formula>
    </cfRule>
    <cfRule type="beginsWith" dxfId="10" priority="21" operator="beginsWith" text="BEANIES">
      <formula>LEFT(A387,LEN("BEANIES"))="BEANIES"</formula>
    </cfRule>
    <cfRule type="beginsWith" dxfId="9" priority="22" operator="beginsWith" text="SKI POLES">
      <formula>LEFT(A387,LEN("SKI POLES"))="SKI POLES"</formula>
    </cfRule>
    <cfRule type="beginsWith" dxfId="8" priority="23" operator="beginsWith" text="JUNIOR">
      <formula>LEFT(A387,LEN("JUNIOR"))="JUNIOR"</formula>
    </cfRule>
    <cfRule type="beginsWith" dxfId="7" priority="24" operator="beginsWith" text="MEN'S">
      <formula>LEFT(A387,LEN("MEN'S"))="MEN'S"</formula>
    </cfRule>
    <cfRule type="beginsWith" dxfId="6" priority="25" operator="beginsWith" text="RACING">
      <formula>LEFT(A387,LEN("RACING"))="RACING"</formula>
    </cfRule>
    <cfRule type="beginsWith" dxfId="5" priority="26" operator="beginsWith" text="WOMEN'S">
      <formula>LEFT(A387,LEN("WOMEN'S"))="WOMEN'S"</formula>
    </cfRule>
    <cfRule type="beginsWith" dxfId="4" priority="27" operator="beginsWith" text="BLISS">
      <formula>LEFT(A387,LEN("BLISS"))="BLISS"</formula>
    </cfRule>
    <cfRule type="beginsWith" dxfId="3" priority="28" operator="beginsWith" text="NFC">
      <formula>LEFT(A387,LEN("NFC"))="NFC"</formula>
    </cfRule>
    <cfRule type="beginsWith" dxfId="2" priority="29" operator="beginsWith" text="PROTECTION">
      <formula>LEFT(A387,LEN("PROTECTION"))="PROTECTION"</formula>
    </cfRule>
    <cfRule type="beginsWith" dxfId="1" priority="30" operator="beginsWith" text="KIDS">
      <formula>LEFT(A387,LEN("KIDS"))="KIDS"</formula>
    </cfRule>
    <cfRule type="notContainsBlanks" dxfId="0" priority="31">
      <formula>LEN(TRIM(A387))&gt;0</formula>
    </cfRule>
  </conditionalFormatting>
  <dataValidations xWindow="1571" yWindow="755" count="3">
    <dataValidation type="custom" allowBlank="1" showInputMessage="1" showErrorMessage="1" sqref="F31:G568 E368:E568 E31:E366 C31:D568" xr:uid="{00000000-0002-0000-0100-000000000000}">
      <formula1>#REF!&amp;#REF!</formula1>
    </dataValidation>
    <dataValidation type="list" showInputMessage="1" showErrorMessage="1" errorTitle="希望納期日を選択してください" error="プルダウンよりお選び下さい" prompt="希望納期日を選択してください" sqref="C6" xr:uid="{F403E2DD-C9EA-4441-8D06-0E21E0002D8D}">
      <formula1>"9月上旬,9月下旬,10月上旬,10月下旬,11月上旬,11月下旬"</formula1>
    </dataValidation>
    <dataValidation type="custom" allowBlank="1" showInputMessage="1" showErrorMessage="1" sqref="F31:F568" xr:uid="{00000000-0002-0000-0100-000003000000}">
      <formula1>VLOOKUP(#REF!,#REF!,2,FALSE)</formula1>
    </dataValidation>
  </dataValidations>
  <hyperlinks>
    <hyperlink ref="G15" r:id="rId1" display="info@lotusint.co.jp" xr:uid="{B4ED6C30-07DD-4564-80A6-CCA209405D8F}"/>
  </hyperlinks>
  <pageMargins left="0.39000000000000007" right="0.39000000000000007" top="0.39000000000000007" bottom="0.39000000000000007" header="0.5" footer="0.5"/>
  <pageSetup paperSize="9" orientation="landscape" horizontalDpi="4294967292" verticalDpi="4294967292" r:id="rId2"/>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GLOVES_Acc</vt:lpstr>
      <vt:lpstr>GLOVES_Acc!Print_Area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Enea Antonioli</dc:creator>
  <cp:lastModifiedBy>石田夕子</cp:lastModifiedBy>
  <cp:lastPrinted>2020-02-11T07:28:36Z</cp:lastPrinted>
  <dcterms:created xsi:type="dcterms:W3CDTF">2016-11-09T13:38:56Z</dcterms:created>
  <dcterms:modified xsi:type="dcterms:W3CDTF">2020-03-06T10:02:25Z</dcterms:modified>
</cp:coreProperties>
</file>